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574487C3-F3D3-470E-8957-AAC6ECB6C1A9}" xr6:coauthVersionLast="47" xr6:coauthVersionMax="47" xr10:uidLastSave="{00000000-0000-0000-0000-000000000000}"/>
  <bookViews>
    <workbookView xWindow="6510" yWindow="720" windowWidth="10910" windowHeight="9550" xr2:uid="{3CB73DC8-1F71-46F2-AB85-3EC6A2C35F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K24" i="1"/>
  <c r="I24" i="1"/>
  <c r="G24" i="1"/>
  <c r="E24" i="1"/>
  <c r="L24" i="1"/>
  <c r="J24" i="1"/>
  <c r="F24" i="1"/>
  <c r="H24" i="1"/>
  <c r="D24" i="1"/>
</calcChain>
</file>

<file path=xl/sharedStrings.xml><?xml version="1.0" encoding="utf-8"?>
<sst xmlns="http://schemas.openxmlformats.org/spreadsheetml/2006/main" count="39" uniqueCount="14">
  <si>
    <t>Sample</t>
  </si>
  <si>
    <t>Mean</t>
  </si>
  <si>
    <t>Average</t>
  </si>
  <si>
    <t>Comparisons of Filtered vs Unfiltered Samples</t>
  </si>
  <si>
    <t>Table 1</t>
  </si>
  <si>
    <t>Cam Lev</t>
  </si>
  <si>
    <t>Det Thr</t>
  </si>
  <si>
    <t>Mean %CV</t>
  </si>
  <si>
    <t>St. Dev.</t>
  </si>
  <si>
    <r>
      <t xml:space="preserve">Conc. </t>
    </r>
    <r>
      <rPr>
        <b/>
        <sz val="11"/>
        <color theme="3"/>
        <rFont val="Calibri"/>
        <family val="2"/>
      </rPr>
      <t>×</t>
    </r>
    <r>
      <rPr>
        <b/>
        <sz val="11"/>
        <color theme="3"/>
        <rFont val="Arial"/>
        <family val="2"/>
      </rPr>
      <t xml:space="preserve"> 10</t>
    </r>
    <r>
      <rPr>
        <b/>
        <vertAlign val="superscript"/>
        <sz val="11"/>
        <color theme="3"/>
        <rFont val="Arial"/>
        <family val="2"/>
      </rPr>
      <t>8</t>
    </r>
  </si>
  <si>
    <r>
      <t>St. Dev. × 10</t>
    </r>
    <r>
      <rPr>
        <b/>
        <vertAlign val="superscript"/>
        <sz val="11"/>
        <color theme="3"/>
        <rFont val="Arial"/>
        <family val="2"/>
      </rPr>
      <t>7</t>
    </r>
  </si>
  <si>
    <t>Filtered</t>
  </si>
  <si>
    <t>Unfiltered</t>
  </si>
  <si>
    <t xml:space="preserve">Liposome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</si>
</sst>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3"/>
      <name val="Arial"/>
      <family val="2"/>
    </font>
    <font>
      <b/>
      <sz val="11"/>
      <color theme="3"/>
      <name val="Calibri"/>
      <family val="2"/>
    </font>
    <font>
      <b/>
      <vertAlign val="superscript"/>
      <sz val="11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1" applyNumberFormat="0" applyFill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0" xfId="0" applyFill="1" applyBorder="1" applyAlignment="1"/>
    <xf numFmtId="0" fontId="6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10" fillId="0" borderId="0" xfId="1" applyFont="1" applyBorder="1" applyAlignment="1">
      <alignment horizontal="center"/>
    </xf>
    <xf numFmtId="164" fontId="10" fillId="0" borderId="0" xfId="1" applyNumberFormat="1" applyFont="1" applyBorder="1" applyAlignment="1">
      <alignment horizontal="center"/>
    </xf>
    <xf numFmtId="0" fontId="8" fillId="0" borderId="0" xfId="0" applyFont="1" applyBorder="1"/>
    <xf numFmtId="0" fontId="0" fillId="0" borderId="0" xfId="0" applyBorder="1"/>
    <xf numFmtId="0" fontId="9" fillId="0" borderId="0" xfId="0" applyFont="1" applyBorder="1"/>
    <xf numFmtId="0" fontId="1" fillId="0" borderId="0" xfId="0" applyFont="1" applyBorder="1"/>
    <xf numFmtId="0" fontId="2" fillId="0" borderId="0" xfId="0" applyFont="1" applyFill="1" applyBorder="1" applyAlignment="1">
      <alignment horizontal="center"/>
    </xf>
    <xf numFmtId="164" fontId="0" fillId="0" borderId="0" xfId="0" applyNumberFormat="1" applyBorder="1"/>
    <xf numFmtId="0" fontId="3" fillId="0" borderId="0" xfId="0" applyFont="1" applyBorder="1"/>
    <xf numFmtId="164" fontId="3" fillId="0" borderId="0" xfId="0" applyNumberFormat="1" applyFont="1" applyBorder="1"/>
    <xf numFmtId="0" fontId="6" fillId="0" borderId="0" xfId="0" applyFont="1" applyBorder="1"/>
    <xf numFmtId="0" fontId="0" fillId="0" borderId="0" xfId="0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F893-53EF-4219-99D2-88DEA4998F35}">
  <dimension ref="A1:AH66"/>
  <sheetViews>
    <sheetView tabSelected="1" view="pageBreakPreview" topLeftCell="A12" zoomScale="80" zoomScaleNormal="100" zoomScaleSheetLayoutView="80" workbookViewId="0">
      <selection activeCell="A23" sqref="A23"/>
    </sheetView>
  </sheetViews>
  <sheetFormatPr defaultRowHeight="14.5" x14ac:dyDescent="0.35"/>
  <cols>
    <col min="1" max="1" width="20.08984375" customWidth="1"/>
    <col min="2" max="2" width="9.08984375" style="5" customWidth="1"/>
    <col min="3" max="3" width="8.90625" style="5" customWidth="1"/>
    <col min="5" max="5" width="11.08984375" customWidth="1"/>
    <col min="7" max="7" width="12" customWidth="1"/>
    <col min="8" max="8" width="14.6328125" customWidth="1"/>
    <col min="10" max="10" width="12.36328125" customWidth="1"/>
    <col min="11" max="11" width="12" customWidth="1"/>
    <col min="12" max="13" width="12.54296875" customWidth="1"/>
    <col min="14" max="14" width="17" customWidth="1"/>
  </cols>
  <sheetData>
    <row r="1" spans="1:34" x14ac:dyDescent="0.35">
      <c r="A1" s="10" t="s">
        <v>4</v>
      </c>
      <c r="B1" s="6"/>
      <c r="C1" s="6"/>
      <c r="D1" s="7"/>
      <c r="E1" s="7"/>
      <c r="F1" s="7"/>
      <c r="G1" s="7"/>
      <c r="H1" s="7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x14ac:dyDescent="0.35">
      <c r="A2" s="12" t="s">
        <v>3</v>
      </c>
      <c r="B2" s="6"/>
      <c r="C2" s="6"/>
      <c r="D2" s="7"/>
      <c r="E2" s="7"/>
      <c r="F2" s="7"/>
      <c r="G2" s="7"/>
      <c r="H2" s="7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x14ac:dyDescent="0.35">
      <c r="A3" s="7"/>
      <c r="B3" s="6"/>
      <c r="C3" s="6"/>
      <c r="D3" s="7"/>
      <c r="E3" s="7"/>
      <c r="F3" s="7"/>
      <c r="G3" s="7"/>
      <c r="H3" s="7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s="1" customFormat="1" ht="16.5" x14ac:dyDescent="0.35">
      <c r="A4" s="20" t="s">
        <v>0</v>
      </c>
      <c r="B4" s="20" t="s">
        <v>5</v>
      </c>
      <c r="C4" s="20" t="s">
        <v>6</v>
      </c>
      <c r="D4" s="23" t="s">
        <v>1</v>
      </c>
      <c r="E4" s="23"/>
      <c r="F4" s="24" t="s">
        <v>7</v>
      </c>
      <c r="G4" s="24"/>
      <c r="H4" s="23" t="s">
        <v>8</v>
      </c>
      <c r="I4" s="23"/>
      <c r="J4" s="23" t="s">
        <v>9</v>
      </c>
      <c r="K4" s="23"/>
      <c r="L4" s="23" t="s">
        <v>10</v>
      </c>
      <c r="M4" s="2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1" customFormat="1" x14ac:dyDescent="0.35">
      <c r="A5" s="21"/>
      <c r="B5" s="21"/>
      <c r="C5" s="21"/>
      <c r="D5" s="21" t="s">
        <v>11</v>
      </c>
      <c r="E5" s="21" t="s">
        <v>12</v>
      </c>
      <c r="F5" s="21" t="s">
        <v>11</v>
      </c>
      <c r="G5" s="21" t="s">
        <v>12</v>
      </c>
      <c r="H5" s="21" t="s">
        <v>11</v>
      </c>
      <c r="I5" s="21" t="s">
        <v>12</v>
      </c>
      <c r="J5" s="21" t="s">
        <v>11</v>
      </c>
      <c r="K5" s="21" t="s">
        <v>12</v>
      </c>
      <c r="L5" s="21" t="s">
        <v>11</v>
      </c>
      <c r="M5" s="21" t="s">
        <v>12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</row>
    <row r="6" spans="1:34" x14ac:dyDescent="0.35">
      <c r="A6" s="8" t="s">
        <v>13</v>
      </c>
      <c r="B6" s="8">
        <v>12</v>
      </c>
      <c r="C6" s="8">
        <v>3</v>
      </c>
      <c r="D6" s="8">
        <v>138.30000000000001</v>
      </c>
      <c r="E6" s="8">
        <v>162.1</v>
      </c>
      <c r="F6" s="9">
        <v>55.459146782357195</v>
      </c>
      <c r="G6" s="9">
        <v>47.501542257865516</v>
      </c>
      <c r="H6" s="8">
        <v>76.7</v>
      </c>
      <c r="I6" s="8">
        <v>77</v>
      </c>
      <c r="J6" s="8">
        <v>3.2</v>
      </c>
      <c r="K6" s="8">
        <v>6.48</v>
      </c>
      <c r="L6" s="8">
        <v>1.74</v>
      </c>
      <c r="M6" s="8">
        <v>3.16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x14ac:dyDescent="0.35">
      <c r="A7" s="8" t="s">
        <v>13</v>
      </c>
      <c r="B7" s="8">
        <v>12</v>
      </c>
      <c r="C7" s="8">
        <v>2</v>
      </c>
      <c r="D7" s="8">
        <v>126.3</v>
      </c>
      <c r="E7" s="8">
        <v>153.69999999999999</v>
      </c>
      <c r="F7" s="9">
        <v>58.749010292953287</v>
      </c>
      <c r="G7" s="9">
        <v>49.772283669486015</v>
      </c>
      <c r="H7" s="8">
        <v>74.2</v>
      </c>
      <c r="I7" s="8">
        <v>76.5</v>
      </c>
      <c r="J7" s="8">
        <v>4.9400000000000004</v>
      </c>
      <c r="K7" s="8">
        <v>8.23</v>
      </c>
      <c r="L7" s="8">
        <v>2.74</v>
      </c>
      <c r="M7" s="8">
        <v>3.5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34" x14ac:dyDescent="0.35">
      <c r="A8" s="8" t="s">
        <v>13</v>
      </c>
      <c r="B8" s="8">
        <v>12</v>
      </c>
      <c r="C8" s="8">
        <v>5</v>
      </c>
      <c r="D8" s="8">
        <v>155</v>
      </c>
      <c r="E8" s="8">
        <v>172.2</v>
      </c>
      <c r="F8" s="9">
        <v>51.806451612903224</v>
      </c>
      <c r="G8" s="9">
        <v>45.644599303135891</v>
      </c>
      <c r="H8" s="8">
        <v>80.3</v>
      </c>
      <c r="I8" s="8">
        <v>78.599999999999994</v>
      </c>
      <c r="J8" s="8">
        <v>1.91</v>
      </c>
      <c r="K8" s="8">
        <v>5.05</v>
      </c>
      <c r="L8" s="8">
        <v>1.02</v>
      </c>
      <c r="M8" s="8">
        <v>2.9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1:34" x14ac:dyDescent="0.35">
      <c r="A9" s="8" t="s">
        <v>13</v>
      </c>
      <c r="B9" s="8">
        <v>13</v>
      </c>
      <c r="C9" s="8">
        <v>3</v>
      </c>
      <c r="D9" s="8">
        <v>102.7</v>
      </c>
      <c r="E9" s="8">
        <v>169</v>
      </c>
      <c r="F9" s="9">
        <v>43.524829600778972</v>
      </c>
      <c r="G9" s="9">
        <v>51.301775147928993</v>
      </c>
      <c r="H9" s="8">
        <v>44.7</v>
      </c>
      <c r="I9" s="8">
        <v>86.7</v>
      </c>
      <c r="J9" s="8">
        <v>6.72</v>
      </c>
      <c r="K9" s="8">
        <v>7.75</v>
      </c>
      <c r="L9" s="8">
        <v>1.91</v>
      </c>
      <c r="M9" s="8">
        <v>1.17</v>
      </c>
      <c r="N9" s="11"/>
      <c r="O9" s="11"/>
      <c r="P9" s="11"/>
      <c r="Q9" s="11"/>
      <c r="R9" s="11"/>
      <c r="S9" s="14"/>
      <c r="T9" s="14"/>
      <c r="U9" s="14"/>
      <c r="V9" s="14"/>
      <c r="W9" s="14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spans="1:34" x14ac:dyDescent="0.35">
      <c r="A10" s="8" t="s">
        <v>13</v>
      </c>
      <c r="B10" s="8">
        <v>13</v>
      </c>
      <c r="C10" s="8">
        <v>2</v>
      </c>
      <c r="D10" s="8">
        <v>95.8</v>
      </c>
      <c r="E10" s="8">
        <v>161.4</v>
      </c>
      <c r="F10" s="9">
        <v>43.319415448851778</v>
      </c>
      <c r="G10" s="9">
        <v>52.664188351920693</v>
      </c>
      <c r="H10" s="8">
        <v>41.5</v>
      </c>
      <c r="I10" s="8">
        <v>85</v>
      </c>
      <c r="J10" s="8">
        <v>10.3</v>
      </c>
      <c r="K10" s="8">
        <v>9.6999999999999993</v>
      </c>
      <c r="L10" s="8">
        <v>1.61</v>
      </c>
      <c r="M10" s="8">
        <v>1.83</v>
      </c>
      <c r="N10" s="11"/>
      <c r="O10" s="11"/>
      <c r="P10" s="11"/>
      <c r="Q10" s="11"/>
      <c r="R10" s="11"/>
      <c r="S10" s="2"/>
      <c r="T10" s="2"/>
      <c r="U10" s="2"/>
      <c r="V10" s="2"/>
      <c r="W10" s="2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x14ac:dyDescent="0.35">
      <c r="A11" s="8" t="s">
        <v>13</v>
      </c>
      <c r="B11" s="8">
        <v>13</v>
      </c>
      <c r="C11" s="8">
        <v>5</v>
      </c>
      <c r="D11" s="8">
        <v>110.7</v>
      </c>
      <c r="E11" s="8">
        <v>176.1</v>
      </c>
      <c r="F11" s="9">
        <v>42.457091237579043</v>
      </c>
      <c r="G11" s="9">
        <v>47.132311186825667</v>
      </c>
      <c r="H11" s="8">
        <v>47</v>
      </c>
      <c r="I11" s="8">
        <v>83</v>
      </c>
      <c r="J11" s="8">
        <v>4.16</v>
      </c>
      <c r="K11" s="8">
        <v>6.28</v>
      </c>
      <c r="L11" s="8">
        <v>1.83</v>
      </c>
      <c r="M11" s="8">
        <v>1.07</v>
      </c>
      <c r="N11" s="11"/>
      <c r="O11" s="11"/>
      <c r="P11" s="11"/>
      <c r="Q11" s="11"/>
      <c r="R11" s="11"/>
      <c r="S11" s="2"/>
      <c r="T11" s="2"/>
      <c r="U11" s="2"/>
      <c r="V11" s="2"/>
      <c r="W11" s="2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x14ac:dyDescent="0.35">
      <c r="A12" s="8" t="s">
        <v>13</v>
      </c>
      <c r="B12" s="8">
        <v>14</v>
      </c>
      <c r="C12" s="8">
        <v>3</v>
      </c>
      <c r="D12" s="8">
        <v>98</v>
      </c>
      <c r="E12" s="8">
        <v>147.6</v>
      </c>
      <c r="F12" s="9">
        <v>42.448979591836739</v>
      </c>
      <c r="G12" s="9">
        <v>43.766937669376695</v>
      </c>
      <c r="H12" s="8">
        <v>41.6</v>
      </c>
      <c r="I12" s="8">
        <v>64.599999999999994</v>
      </c>
      <c r="J12" s="8">
        <v>10.6</v>
      </c>
      <c r="K12" s="8">
        <v>8.56</v>
      </c>
      <c r="L12" s="8">
        <v>2.4</v>
      </c>
      <c r="M12" s="8">
        <v>1.66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x14ac:dyDescent="0.35">
      <c r="A13" s="8" t="s">
        <v>13</v>
      </c>
      <c r="B13" s="8">
        <v>14</v>
      </c>
      <c r="C13" s="8">
        <v>2</v>
      </c>
      <c r="D13" s="8">
        <v>92.9</v>
      </c>
      <c r="E13" s="8">
        <v>142.1</v>
      </c>
      <c r="F13" s="9">
        <v>42.6264800861141</v>
      </c>
      <c r="G13" s="9">
        <v>45.249824067558059</v>
      </c>
      <c r="H13" s="8">
        <v>39.6</v>
      </c>
      <c r="I13" s="8">
        <v>64.3</v>
      </c>
      <c r="J13" s="8">
        <v>14.9</v>
      </c>
      <c r="K13" s="8">
        <v>10.7</v>
      </c>
      <c r="L13" s="8">
        <v>2.54</v>
      </c>
      <c r="M13" s="8">
        <v>1.83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x14ac:dyDescent="0.35">
      <c r="A14" s="8" t="s">
        <v>13</v>
      </c>
      <c r="B14" s="8">
        <v>14</v>
      </c>
      <c r="C14" s="8">
        <v>5</v>
      </c>
      <c r="D14" s="8">
        <v>103.8</v>
      </c>
      <c r="E14" s="8">
        <v>153.80000000000001</v>
      </c>
      <c r="F14" s="9">
        <v>41.136801541425818</v>
      </c>
      <c r="G14" s="9">
        <v>42.587776332899871</v>
      </c>
      <c r="H14" s="8">
        <v>42.7</v>
      </c>
      <c r="I14" s="8">
        <v>65.5</v>
      </c>
      <c r="J14" s="8">
        <v>7.42</v>
      </c>
      <c r="K14" s="8">
        <v>7.02</v>
      </c>
      <c r="L14" s="8">
        <v>2.37</v>
      </c>
      <c r="M14" s="8">
        <v>1.51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x14ac:dyDescent="0.35">
      <c r="A15" s="8" t="s">
        <v>13</v>
      </c>
      <c r="B15" s="8">
        <v>12</v>
      </c>
      <c r="C15" s="8">
        <v>3</v>
      </c>
      <c r="D15" s="8">
        <v>105.6</v>
      </c>
      <c r="E15" s="8">
        <v>179.4</v>
      </c>
      <c r="F15" s="9">
        <v>22.15909090909091</v>
      </c>
      <c r="G15" s="9">
        <v>46.65551839464883</v>
      </c>
      <c r="H15" s="8">
        <v>23.4</v>
      </c>
      <c r="I15" s="8">
        <v>83.7</v>
      </c>
      <c r="J15" s="8">
        <v>5.2</v>
      </c>
      <c r="K15" s="8">
        <v>5.81</v>
      </c>
      <c r="L15" s="8">
        <v>1.06</v>
      </c>
      <c r="M15" s="8">
        <v>4.28</v>
      </c>
      <c r="N15" s="11"/>
      <c r="O15" s="11"/>
      <c r="P15" s="11"/>
      <c r="Q15" s="11"/>
      <c r="R15" s="11"/>
      <c r="S15" s="14"/>
      <c r="T15" s="14"/>
      <c r="U15" s="14"/>
      <c r="V15" s="14"/>
      <c r="W15" s="14"/>
      <c r="X15" s="14"/>
      <c r="Y15" s="14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x14ac:dyDescent="0.35">
      <c r="A16" s="8" t="s">
        <v>13</v>
      </c>
      <c r="B16" s="8">
        <v>12</v>
      </c>
      <c r="C16" s="8">
        <v>2</v>
      </c>
      <c r="D16" s="8">
        <v>100.3</v>
      </c>
      <c r="E16" s="8">
        <v>170.8</v>
      </c>
      <c r="F16" s="9">
        <v>24.32701894317049</v>
      </c>
      <c r="G16" s="9">
        <v>49.063231850117091</v>
      </c>
      <c r="H16" s="8">
        <v>24.4</v>
      </c>
      <c r="I16" s="8">
        <v>83.8</v>
      </c>
      <c r="J16" s="8">
        <v>7.76</v>
      </c>
      <c r="K16" s="8">
        <v>7.39</v>
      </c>
      <c r="L16" s="8">
        <v>1.61</v>
      </c>
      <c r="M16" s="8">
        <v>4.41</v>
      </c>
      <c r="N16" s="11"/>
      <c r="O16" s="11"/>
      <c r="P16" s="11"/>
      <c r="Q16" s="11"/>
      <c r="R16" s="11"/>
      <c r="S16" s="2"/>
      <c r="T16" s="2"/>
      <c r="U16" s="2"/>
      <c r="V16" s="2"/>
      <c r="W16" s="2"/>
      <c r="X16" s="2"/>
      <c r="Y16" s="2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x14ac:dyDescent="0.35">
      <c r="A17" s="8" t="s">
        <v>13</v>
      </c>
      <c r="B17" s="8">
        <v>12</v>
      </c>
      <c r="C17" s="8">
        <v>5</v>
      </c>
      <c r="D17" s="8">
        <v>112</v>
      </c>
      <c r="E17" s="8">
        <v>187.2</v>
      </c>
      <c r="F17" s="9">
        <v>20.357142857142858</v>
      </c>
      <c r="G17" s="9">
        <v>42.948717948717956</v>
      </c>
      <c r="H17" s="8">
        <v>22.8</v>
      </c>
      <c r="I17" s="8">
        <v>80.400000000000006</v>
      </c>
      <c r="J17" s="8">
        <v>3.27</v>
      </c>
      <c r="K17" s="8">
        <v>4.68</v>
      </c>
      <c r="L17" s="8">
        <v>0.81499999999999995</v>
      </c>
      <c r="M17" s="8">
        <v>3.93</v>
      </c>
      <c r="N17" s="11"/>
      <c r="O17" s="11"/>
      <c r="P17" s="11"/>
      <c r="Q17" s="11"/>
      <c r="R17" s="11"/>
      <c r="S17" s="2"/>
      <c r="T17" s="2"/>
      <c r="U17" s="2"/>
      <c r="V17" s="2"/>
      <c r="W17" s="2"/>
      <c r="X17" s="2"/>
      <c r="Y17" s="2"/>
      <c r="Z17" s="11"/>
      <c r="AA17" s="11"/>
      <c r="AB17" s="11"/>
      <c r="AC17" s="11"/>
      <c r="AD17" s="11"/>
      <c r="AE17" s="11"/>
      <c r="AF17" s="11"/>
      <c r="AG17" s="11"/>
      <c r="AH17" s="11"/>
    </row>
    <row r="18" spans="1:34" x14ac:dyDescent="0.35">
      <c r="A18" s="8" t="s">
        <v>13</v>
      </c>
      <c r="B18" s="8">
        <v>13</v>
      </c>
      <c r="C18" s="8">
        <v>3</v>
      </c>
      <c r="D18" s="8">
        <v>99.8</v>
      </c>
      <c r="E18" s="8">
        <v>153.30000000000001</v>
      </c>
      <c r="F18" s="9">
        <v>23.446893787575149</v>
      </c>
      <c r="G18" s="9">
        <v>52.054794520547944</v>
      </c>
      <c r="H18" s="8">
        <v>23.4</v>
      </c>
      <c r="I18" s="8">
        <v>79.8</v>
      </c>
      <c r="J18" s="8">
        <v>7.19</v>
      </c>
      <c r="K18" s="8">
        <v>7.34</v>
      </c>
      <c r="L18" s="8">
        <v>3.37</v>
      </c>
      <c r="M18" s="8">
        <v>1.5</v>
      </c>
      <c r="N18" s="11"/>
      <c r="O18" s="11"/>
      <c r="P18" s="11"/>
      <c r="Q18" s="11"/>
      <c r="R18" s="11"/>
      <c r="S18" s="2"/>
      <c r="T18" s="2"/>
      <c r="U18" s="2"/>
      <c r="V18" s="2"/>
      <c r="W18" s="2"/>
      <c r="X18" s="2"/>
      <c r="Y18" s="2"/>
      <c r="Z18" s="11"/>
      <c r="AA18" s="11"/>
      <c r="AB18" s="11"/>
      <c r="AC18" s="11"/>
      <c r="AD18" s="11"/>
      <c r="AE18" s="11"/>
      <c r="AF18" s="11"/>
      <c r="AG18" s="11"/>
      <c r="AH18" s="11"/>
    </row>
    <row r="19" spans="1:34" x14ac:dyDescent="0.35">
      <c r="A19" s="8" t="s">
        <v>13</v>
      </c>
      <c r="B19" s="8">
        <v>13</v>
      </c>
      <c r="C19" s="8">
        <v>2</v>
      </c>
      <c r="D19" s="8">
        <v>94.3</v>
      </c>
      <c r="E19" s="8">
        <v>143.6</v>
      </c>
      <c r="F19" s="9">
        <v>25.768822905620365</v>
      </c>
      <c r="G19" s="9">
        <v>53.203342618384411</v>
      </c>
      <c r="H19" s="8">
        <v>24.3</v>
      </c>
      <c r="I19" s="8">
        <v>76.400000000000006</v>
      </c>
      <c r="J19" s="8">
        <v>10.8</v>
      </c>
      <c r="K19" s="8">
        <v>9.5299999999999994</v>
      </c>
      <c r="L19" s="8">
        <v>4.3</v>
      </c>
      <c r="M19" s="8">
        <v>2.46</v>
      </c>
      <c r="N19" s="11"/>
      <c r="O19" s="11"/>
      <c r="P19" s="11"/>
      <c r="Q19" s="11"/>
      <c r="R19" s="11"/>
      <c r="S19" s="2"/>
      <c r="T19" s="2"/>
      <c r="U19" s="2"/>
      <c r="V19" s="2"/>
      <c r="W19" s="2"/>
      <c r="X19" s="2"/>
      <c r="Y19" s="2"/>
      <c r="Z19" s="11"/>
      <c r="AA19" s="11"/>
      <c r="AB19" s="11"/>
      <c r="AC19" s="11"/>
      <c r="AD19" s="11"/>
      <c r="AE19" s="11"/>
      <c r="AF19" s="11"/>
      <c r="AG19" s="11"/>
      <c r="AH19" s="11"/>
    </row>
    <row r="20" spans="1:34" x14ac:dyDescent="0.35">
      <c r="A20" s="8" t="s">
        <v>13</v>
      </c>
      <c r="B20" s="8">
        <v>13</v>
      </c>
      <c r="C20" s="8">
        <v>5</v>
      </c>
      <c r="D20" s="8">
        <v>106.8</v>
      </c>
      <c r="E20" s="8">
        <v>162</v>
      </c>
      <c r="F20" s="9">
        <v>21.254681647940075</v>
      </c>
      <c r="G20" s="9">
        <v>49.382716049382715</v>
      </c>
      <c r="H20" s="8">
        <v>22.7</v>
      </c>
      <c r="I20" s="8">
        <v>80</v>
      </c>
      <c r="J20" s="8">
        <v>4.6399999999999997</v>
      </c>
      <c r="K20" s="8">
        <v>5.76</v>
      </c>
      <c r="L20" s="8">
        <v>2.63</v>
      </c>
      <c r="M20" s="8">
        <v>1.01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 x14ac:dyDescent="0.35">
      <c r="A21" s="8" t="s">
        <v>13</v>
      </c>
      <c r="B21" s="8">
        <v>14</v>
      </c>
      <c r="C21" s="8">
        <v>3</v>
      </c>
      <c r="D21" s="8">
        <v>103.4</v>
      </c>
      <c r="E21" s="8">
        <v>142.30000000000001</v>
      </c>
      <c r="F21" s="9">
        <v>31.721470019342355</v>
      </c>
      <c r="G21" s="9">
        <v>49.613492621222761</v>
      </c>
      <c r="H21" s="8">
        <v>32.799999999999997</v>
      </c>
      <c r="I21" s="8">
        <v>70.599999999999994</v>
      </c>
      <c r="J21" s="8">
        <v>9.91</v>
      </c>
      <c r="K21" s="8">
        <v>8.66</v>
      </c>
      <c r="L21" s="8">
        <v>3.29</v>
      </c>
      <c r="M21" s="8">
        <v>12.5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 x14ac:dyDescent="0.35">
      <c r="A22" s="8" t="s">
        <v>13</v>
      </c>
      <c r="B22" s="8">
        <v>14</v>
      </c>
      <c r="C22" s="8">
        <v>2</v>
      </c>
      <c r="D22" s="8">
        <v>97.8</v>
      </c>
      <c r="E22" s="8">
        <v>136</v>
      </c>
      <c r="F22" s="9">
        <v>33.333333333333336</v>
      </c>
      <c r="G22" s="9">
        <v>51.39705882352942</v>
      </c>
      <c r="H22" s="8">
        <v>32.6</v>
      </c>
      <c r="I22" s="8">
        <v>69.900000000000006</v>
      </c>
      <c r="J22" s="8">
        <v>13.8</v>
      </c>
      <c r="K22" s="8">
        <v>11.5</v>
      </c>
      <c r="L22" s="8">
        <v>2.98</v>
      </c>
      <c r="M22" s="8">
        <v>15.7</v>
      </c>
      <c r="N22" s="11"/>
      <c r="O22" s="11"/>
      <c r="P22" s="11"/>
      <c r="Q22" s="11"/>
      <c r="R22" s="11"/>
      <c r="S22" s="11"/>
      <c r="T22" s="11"/>
      <c r="U22" s="15"/>
      <c r="V22" s="11"/>
      <c r="W22" s="11"/>
      <c r="X22" s="15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4" x14ac:dyDescent="0.35">
      <c r="A23" s="8" t="s">
        <v>13</v>
      </c>
      <c r="B23" s="21">
        <v>14</v>
      </c>
      <c r="C23" s="21">
        <v>5</v>
      </c>
      <c r="D23" s="21">
        <v>109.5</v>
      </c>
      <c r="E23" s="21">
        <v>151.4</v>
      </c>
      <c r="F23" s="22">
        <v>31.05022831050228</v>
      </c>
      <c r="G23" s="22">
        <v>49.471598414795245</v>
      </c>
      <c r="H23" s="21">
        <v>34</v>
      </c>
      <c r="I23" s="21">
        <v>74.900000000000006</v>
      </c>
      <c r="J23" s="21">
        <v>7.27</v>
      </c>
      <c r="K23" s="21">
        <v>6.76</v>
      </c>
      <c r="L23" s="21">
        <v>3.42</v>
      </c>
      <c r="M23" s="21">
        <v>10.1</v>
      </c>
      <c r="N23" s="11"/>
      <c r="O23" s="11"/>
      <c r="P23" s="11"/>
      <c r="Q23" s="11"/>
      <c r="R23" s="11"/>
      <c r="S23" s="11"/>
      <c r="T23" s="11"/>
      <c r="U23" s="15"/>
      <c r="V23" s="11"/>
      <c r="W23" s="11"/>
      <c r="X23" s="15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 s="4" customFormat="1" x14ac:dyDescent="0.35">
      <c r="A24" s="21" t="s">
        <v>2</v>
      </c>
      <c r="B24" s="21"/>
      <c r="C24" s="21"/>
      <c r="D24" s="22">
        <f t="shared" ref="D24:M24" si="0">AVERAGE(D6:D23)</f>
        <v>108.49999999999999</v>
      </c>
      <c r="E24" s="22">
        <f>AVERAGE(E6:E23)</f>
        <v>159.11111111111111</v>
      </c>
      <c r="F24" s="22">
        <f t="shared" si="0"/>
        <v>36.385938272695448</v>
      </c>
      <c r="G24" s="22">
        <f>AVERAGE(G6:G23)</f>
        <v>48.30065051268577</v>
      </c>
      <c r="H24" s="22">
        <f t="shared" si="0"/>
        <v>40.483333333333327</v>
      </c>
      <c r="I24" s="22">
        <f>AVERAGE(I6:I23)</f>
        <v>76.705555555555563</v>
      </c>
      <c r="J24" s="22">
        <f t="shared" si="0"/>
        <v>7.4438888888888881</v>
      </c>
      <c r="K24" s="22">
        <f t="shared" si="0"/>
        <v>7.6222222222222218</v>
      </c>
      <c r="L24" s="22">
        <f t="shared" si="0"/>
        <v>2.3130555555555556</v>
      </c>
      <c r="M24" s="22">
        <f t="shared" si="0"/>
        <v>4.1399999999999997</v>
      </c>
      <c r="N24" s="16"/>
      <c r="O24" s="16"/>
      <c r="P24" s="16"/>
      <c r="Q24" s="16"/>
      <c r="R24" s="16"/>
      <c r="S24" s="16"/>
      <c r="T24" s="16"/>
      <c r="U24" s="17"/>
      <c r="V24" s="16"/>
      <c r="W24" s="16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4" x14ac:dyDescent="0.35">
      <c r="A25" s="8"/>
      <c r="B25" s="8"/>
      <c r="C25" s="8"/>
      <c r="D25" s="8"/>
      <c r="E25" s="8"/>
      <c r="F25" s="8"/>
      <c r="G25" s="8"/>
      <c r="H25" s="8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 x14ac:dyDescent="0.35">
      <c r="A26" s="8"/>
      <c r="B26" s="8"/>
      <c r="C26" s="8"/>
      <c r="D26" s="8"/>
      <c r="E26" s="8"/>
      <c r="F26" s="8"/>
      <c r="G26" s="8"/>
      <c r="H26" s="8"/>
      <c r="I26" s="11"/>
      <c r="J26" s="11"/>
      <c r="K26" s="11"/>
      <c r="L26" s="11"/>
      <c r="M26" s="13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x14ac:dyDescent="0.35">
      <c r="A27" s="8"/>
      <c r="B27" s="8"/>
      <c r="C27" s="8"/>
      <c r="D27" s="8"/>
      <c r="E27" s="9"/>
      <c r="F27" s="8"/>
      <c r="G27" s="8"/>
      <c r="H27" s="8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 s="3" customFormat="1" x14ac:dyDescent="0.35">
      <c r="A28" s="8"/>
      <c r="B28" s="8"/>
      <c r="C28" s="8"/>
      <c r="D28" s="8"/>
      <c r="E28" s="9"/>
      <c r="F28" s="8"/>
      <c r="G28" s="8"/>
      <c r="H28" s="8"/>
      <c r="I28" s="18"/>
      <c r="J28" s="18"/>
      <c r="K28" s="18"/>
      <c r="L28" s="13"/>
      <c r="M28" s="1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4" x14ac:dyDescent="0.35">
      <c r="A29" s="8"/>
      <c r="B29" s="8"/>
      <c r="C29" s="8"/>
      <c r="D29" s="8"/>
      <c r="E29" s="9"/>
      <c r="F29" s="8"/>
      <c r="G29" s="8"/>
      <c r="H29" s="8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4" x14ac:dyDescent="0.35">
      <c r="A30" s="8"/>
      <c r="B30" s="8"/>
      <c r="C30" s="8"/>
      <c r="D30" s="8"/>
      <c r="E30" s="9"/>
      <c r="F30" s="8"/>
      <c r="G30" s="8"/>
      <c r="H30" s="8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 x14ac:dyDescent="0.35">
      <c r="A31" s="8"/>
      <c r="B31" s="8"/>
      <c r="C31" s="8"/>
      <c r="D31" s="8"/>
      <c r="E31" s="9"/>
      <c r="F31" s="8"/>
      <c r="G31" s="8"/>
      <c r="H31" s="8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x14ac:dyDescent="0.35">
      <c r="A32" s="8"/>
      <c r="B32" s="8"/>
      <c r="C32" s="8"/>
      <c r="D32" s="8"/>
      <c r="E32" s="9"/>
      <c r="F32" s="8"/>
      <c r="G32" s="8"/>
      <c r="H32" s="8"/>
      <c r="I32" s="11"/>
      <c r="J32" s="11"/>
      <c r="K32" s="11"/>
      <c r="L32" s="11"/>
      <c r="M32" s="11"/>
      <c r="N32" s="14"/>
      <c r="O32" s="14"/>
      <c r="P32" s="14"/>
      <c r="Q32" s="14"/>
      <c r="R32" s="14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34" x14ac:dyDescent="0.35">
      <c r="A33" s="8"/>
      <c r="B33" s="8"/>
      <c r="C33" s="8"/>
      <c r="D33" s="8"/>
      <c r="E33" s="9"/>
      <c r="F33" s="8"/>
      <c r="G33" s="8"/>
      <c r="H33" s="8"/>
      <c r="I33" s="11"/>
      <c r="J33" s="11"/>
      <c r="K33" s="11"/>
      <c r="L33" s="11"/>
      <c r="M33" s="11"/>
      <c r="N33" s="2"/>
      <c r="O33" s="2"/>
      <c r="P33" s="2"/>
      <c r="Q33" s="2"/>
      <c r="R33" s="2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 x14ac:dyDescent="0.35">
      <c r="A34" s="8"/>
      <c r="B34" s="8"/>
      <c r="C34" s="8"/>
      <c r="D34" s="8"/>
      <c r="E34" s="9"/>
      <c r="F34" s="8"/>
      <c r="G34" s="8"/>
      <c r="H34" s="8"/>
      <c r="I34" s="11"/>
      <c r="J34" s="11"/>
      <c r="K34" s="11"/>
      <c r="L34" s="11"/>
      <c r="M34" s="11"/>
      <c r="N34" s="2"/>
      <c r="O34" s="2"/>
      <c r="P34" s="2"/>
      <c r="Q34" s="2"/>
      <c r="R34" s="2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:34" x14ac:dyDescent="0.35">
      <c r="A35" s="8"/>
      <c r="B35" s="8"/>
      <c r="C35" s="8"/>
      <c r="D35" s="8"/>
      <c r="E35" s="9"/>
      <c r="F35" s="8"/>
      <c r="G35" s="8"/>
      <c r="H35" s="8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 spans="1:34" x14ac:dyDescent="0.35">
      <c r="A36" s="8"/>
      <c r="B36" s="8"/>
      <c r="C36" s="8"/>
      <c r="D36" s="8"/>
      <c r="E36" s="9"/>
      <c r="F36" s="8"/>
      <c r="G36" s="8"/>
      <c r="H36" s="8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 spans="1:34" x14ac:dyDescent="0.35">
      <c r="A37" s="8"/>
      <c r="B37" s="8"/>
      <c r="C37" s="8"/>
      <c r="D37" s="8"/>
      <c r="E37" s="9"/>
      <c r="F37" s="8"/>
      <c r="G37" s="8"/>
      <c r="H37" s="8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1:34" x14ac:dyDescent="0.35">
      <c r="A38" s="8"/>
      <c r="B38" s="8"/>
      <c r="C38" s="8"/>
      <c r="D38" s="8"/>
      <c r="E38" s="9"/>
      <c r="F38" s="8"/>
      <c r="G38" s="8"/>
      <c r="H38" s="8"/>
      <c r="I38" s="11"/>
      <c r="J38" s="11"/>
      <c r="K38" s="11"/>
      <c r="L38" s="11"/>
      <c r="M38" s="11"/>
      <c r="N38" s="14"/>
      <c r="O38" s="14"/>
      <c r="P38" s="14"/>
      <c r="Q38" s="14"/>
      <c r="R38" s="14"/>
      <c r="S38" s="14"/>
      <c r="T38" s="14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 spans="1:34" x14ac:dyDescent="0.35">
      <c r="A39" s="8"/>
      <c r="B39" s="8"/>
      <c r="C39" s="8"/>
      <c r="D39" s="8"/>
      <c r="E39" s="9"/>
      <c r="F39" s="8"/>
      <c r="G39" s="8"/>
      <c r="H39" s="8"/>
      <c r="I39" s="11"/>
      <c r="J39" s="11"/>
      <c r="K39" s="11"/>
      <c r="L39" s="11"/>
      <c r="M39" s="11"/>
      <c r="N39" s="2"/>
      <c r="O39" s="2"/>
      <c r="P39" s="2"/>
      <c r="Q39" s="2"/>
      <c r="R39" s="2"/>
      <c r="S39" s="2"/>
      <c r="T39" s="2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spans="1:34" x14ac:dyDescent="0.35">
      <c r="A40" s="8"/>
      <c r="B40" s="8"/>
      <c r="C40" s="8"/>
      <c r="D40" s="8"/>
      <c r="E40" s="9"/>
      <c r="F40" s="8"/>
      <c r="G40" s="8"/>
      <c r="H40" s="8"/>
      <c r="I40" s="11"/>
      <c r="J40" s="11"/>
      <c r="K40" s="11"/>
      <c r="L40" s="11"/>
      <c r="M40" s="11"/>
      <c r="N40" s="2"/>
      <c r="O40" s="2"/>
      <c r="P40" s="2"/>
      <c r="Q40" s="2"/>
      <c r="R40" s="2"/>
      <c r="S40" s="2"/>
      <c r="T40" s="2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 x14ac:dyDescent="0.35">
      <c r="A41" s="8"/>
      <c r="B41" s="8"/>
      <c r="C41" s="8"/>
      <c r="D41" s="8"/>
      <c r="E41" s="9"/>
      <c r="F41" s="8"/>
      <c r="G41" s="8"/>
      <c r="H41" s="8"/>
      <c r="I41" s="11"/>
      <c r="J41" s="11"/>
      <c r="K41" s="11"/>
      <c r="L41" s="11"/>
      <c r="M41" s="11"/>
      <c r="N41" s="2"/>
      <c r="O41" s="2"/>
      <c r="P41" s="2"/>
      <c r="Q41" s="2"/>
      <c r="R41" s="2"/>
      <c r="S41" s="2"/>
      <c r="T41" s="2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34" x14ac:dyDescent="0.35">
      <c r="A42" s="8"/>
      <c r="B42" s="8"/>
      <c r="C42" s="8"/>
      <c r="D42" s="8"/>
      <c r="E42" s="9"/>
      <c r="F42" s="8"/>
      <c r="G42" s="8"/>
      <c r="H42" s="8"/>
      <c r="I42" s="11"/>
      <c r="J42" s="11"/>
      <c r="K42" s="11"/>
      <c r="L42" s="11"/>
      <c r="M42" s="11"/>
      <c r="N42" s="2"/>
      <c r="O42" s="2"/>
      <c r="P42" s="2"/>
      <c r="Q42" s="2"/>
      <c r="R42" s="2"/>
      <c r="S42" s="2"/>
      <c r="T42" s="2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 spans="1:34" x14ac:dyDescent="0.35">
      <c r="A43" s="8"/>
      <c r="B43" s="8"/>
      <c r="C43" s="8"/>
      <c r="D43" s="8"/>
      <c r="E43" s="9"/>
      <c r="F43" s="8"/>
      <c r="G43" s="8"/>
      <c r="H43" s="8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</row>
    <row r="44" spans="1:34" x14ac:dyDescent="0.35">
      <c r="A44" s="8"/>
      <c r="B44" s="8"/>
      <c r="C44" s="8"/>
      <c r="D44" s="8"/>
      <c r="E44" s="9"/>
      <c r="F44" s="8"/>
      <c r="G44" s="8"/>
      <c r="H44" s="8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</row>
    <row r="45" spans="1:34" x14ac:dyDescent="0.35">
      <c r="A45" s="8"/>
      <c r="B45" s="8"/>
      <c r="C45" s="8"/>
      <c r="D45" s="8"/>
      <c r="E45" s="9"/>
      <c r="F45" s="8"/>
      <c r="G45" s="8"/>
      <c r="H45" s="8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</row>
    <row r="46" spans="1:34" x14ac:dyDescent="0.35">
      <c r="A46" s="8"/>
      <c r="B46" s="8"/>
      <c r="C46" s="8"/>
      <c r="D46" s="8"/>
      <c r="E46" s="9"/>
      <c r="F46" s="8"/>
      <c r="G46" s="8"/>
      <c r="H46" s="8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</row>
    <row r="47" spans="1:34" x14ac:dyDescent="0.35">
      <c r="A47" s="8"/>
      <c r="B47" s="8"/>
      <c r="C47" s="8"/>
      <c r="D47" s="9"/>
      <c r="E47" s="9"/>
      <c r="F47" s="9"/>
      <c r="G47" s="9"/>
      <c r="H47" s="9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</row>
    <row r="48" spans="1:34" x14ac:dyDescent="0.35">
      <c r="A48" s="11"/>
      <c r="B48" s="19"/>
      <c r="C48" s="19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</row>
    <row r="49" spans="1:34" x14ac:dyDescent="0.35">
      <c r="A49" s="11"/>
      <c r="B49" s="19"/>
      <c r="C49" s="19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</row>
    <row r="50" spans="1:34" x14ac:dyDescent="0.35">
      <c r="A50" s="11"/>
      <c r="B50" s="19"/>
      <c r="C50" s="19"/>
      <c r="D50" s="11"/>
      <c r="E50" s="11"/>
      <c r="F50" s="11"/>
      <c r="G50" s="11"/>
      <c r="H50" s="11"/>
      <c r="I50" s="11"/>
      <c r="J50" s="11"/>
      <c r="K50" s="11"/>
      <c r="L50" s="11"/>
      <c r="M50" s="13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</row>
    <row r="51" spans="1:34" x14ac:dyDescent="0.35">
      <c r="A51" s="11"/>
      <c r="B51" s="19"/>
      <c r="C51" s="19"/>
      <c r="D51" s="11"/>
      <c r="E51" s="11"/>
      <c r="F51" s="11"/>
      <c r="G51" s="11"/>
      <c r="H51" s="11"/>
      <c r="I51" s="11"/>
      <c r="J51" s="11"/>
      <c r="K51" s="11"/>
      <c r="L51" s="13"/>
      <c r="M51" s="13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</row>
    <row r="52" spans="1:34" x14ac:dyDescent="0.35">
      <c r="A52" s="11"/>
      <c r="B52" s="19"/>
      <c r="C52" s="19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</row>
    <row r="53" spans="1:34" x14ac:dyDescent="0.35">
      <c r="A53" s="11"/>
      <c r="B53" s="19"/>
      <c r="C53" s="19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</row>
    <row r="54" spans="1:34" x14ac:dyDescent="0.35">
      <c r="A54" s="11"/>
      <c r="B54" s="19"/>
      <c r="C54" s="19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</row>
    <row r="55" spans="1:34" x14ac:dyDescent="0.35">
      <c r="A55" s="11"/>
      <c r="B55" s="19"/>
      <c r="C55" s="19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4"/>
      <c r="O55" s="14"/>
      <c r="P55" s="14"/>
      <c r="Q55" s="14"/>
      <c r="R55" s="14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</row>
    <row r="56" spans="1:34" x14ac:dyDescent="0.35">
      <c r="A56" s="11"/>
      <c r="B56" s="19"/>
      <c r="C56" s="19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2"/>
      <c r="O56" s="2"/>
      <c r="P56" s="2"/>
      <c r="Q56" s="2"/>
      <c r="R56" s="2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7" spans="1:34" x14ac:dyDescent="0.35">
      <c r="A57" s="11"/>
      <c r="B57" s="19"/>
      <c r="C57" s="19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2"/>
      <c r="O57" s="2"/>
      <c r="P57" s="2"/>
      <c r="Q57" s="2"/>
      <c r="R57" s="2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</row>
    <row r="58" spans="1:34" x14ac:dyDescent="0.35">
      <c r="A58" s="11"/>
      <c r="B58" s="19"/>
      <c r="C58" s="19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</row>
    <row r="59" spans="1:34" x14ac:dyDescent="0.35">
      <c r="A59" s="11"/>
      <c r="B59" s="19"/>
      <c r="C59" s="19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</row>
    <row r="60" spans="1:34" x14ac:dyDescent="0.35">
      <c r="A60" s="11"/>
      <c r="B60" s="19"/>
      <c r="C60" s="19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</row>
    <row r="61" spans="1:34" x14ac:dyDescent="0.35">
      <c r="A61" s="11"/>
      <c r="B61" s="19"/>
      <c r="C61" s="19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4"/>
      <c r="O61" s="14"/>
      <c r="P61" s="14"/>
      <c r="Q61" s="14"/>
      <c r="R61" s="14"/>
      <c r="S61" s="14"/>
      <c r="T61" s="14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</row>
    <row r="62" spans="1:34" x14ac:dyDescent="0.35">
      <c r="A62" s="11"/>
      <c r="B62" s="19"/>
      <c r="C62" s="19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2"/>
      <c r="O62" s="2"/>
      <c r="P62" s="2"/>
      <c r="Q62" s="2"/>
      <c r="R62" s="2"/>
      <c r="S62" s="2"/>
      <c r="T62" s="2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</row>
    <row r="63" spans="1:34" x14ac:dyDescent="0.35">
      <c r="A63" s="11"/>
      <c r="B63" s="19"/>
      <c r="C63" s="19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2"/>
      <c r="O63" s="2"/>
      <c r="P63" s="2"/>
      <c r="Q63" s="2"/>
      <c r="R63" s="2"/>
      <c r="S63" s="2"/>
      <c r="T63" s="2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</row>
    <row r="64" spans="1:34" x14ac:dyDescent="0.35">
      <c r="A64" s="11"/>
      <c r="B64" s="19"/>
      <c r="C64" s="19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2"/>
      <c r="O64" s="2"/>
      <c r="P64" s="2"/>
      <c r="Q64" s="2"/>
      <c r="R64" s="2"/>
      <c r="S64" s="2"/>
      <c r="T64" s="2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</row>
    <row r="65" spans="1:34" x14ac:dyDescent="0.35">
      <c r="A65" s="11"/>
      <c r="B65" s="19"/>
      <c r="C65" s="19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2"/>
      <c r="O65" s="2"/>
      <c r="P65" s="2"/>
      <c r="Q65" s="2"/>
      <c r="R65" s="2"/>
      <c r="S65" s="2"/>
      <c r="T65" s="2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</row>
    <row r="66" spans="1:34" x14ac:dyDescent="0.35">
      <c r="A66" s="11"/>
      <c r="B66" s="19"/>
      <c r="C66" s="19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</row>
  </sheetData>
  <mergeCells count="5">
    <mergeCell ref="D4:E4"/>
    <mergeCell ref="F4:G4"/>
    <mergeCell ref="H4:I4"/>
    <mergeCell ref="J4:K4"/>
    <mergeCell ref="L4:M4"/>
  </mergeCells>
  <phoneticPr fontId="5" type="noConversion"/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Snyder</dc:creator>
  <cp:lastModifiedBy>Vidhya Iyer</cp:lastModifiedBy>
  <dcterms:created xsi:type="dcterms:W3CDTF">2021-06-10T19:24:40Z</dcterms:created>
  <dcterms:modified xsi:type="dcterms:W3CDTF">2021-10-27T08:13:16Z</dcterms:modified>
</cp:coreProperties>
</file>