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itg\Downloads\62941\"/>
    </mc:Choice>
  </mc:AlternateContent>
  <xr:revisionPtr revIDLastSave="0" documentId="13_ncr:1_{ECD58334-361F-4B8A-B253-C066814EFD53}" xr6:coauthVersionLast="47" xr6:coauthVersionMax="47" xr10:uidLastSave="{00000000-0000-0000-0000-000000000000}"/>
  <bookViews>
    <workbookView xWindow="29715" yWindow="0" windowWidth="20730" windowHeight="1389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Simona Hankeová</author>
  </authors>
  <commentList>
    <comment ref="C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Simona Hankeová:</t>
        </r>
        <r>
          <rPr>
            <sz val="9"/>
            <color indexed="81"/>
            <rFont val="Tahoma"/>
            <family val="2"/>
          </rPr>
          <t xml:space="preserve">
check cat number on a bottle</t>
        </r>
      </text>
    </comment>
  </commentList>
</comments>
</file>

<file path=xl/sharedStrings.xml><?xml version="1.0" encoding="utf-8"?>
<sst xmlns="http://schemas.openxmlformats.org/spreadsheetml/2006/main" count="106" uniqueCount="86">
  <si>
    <t>Company</t>
  </si>
  <si>
    <t>Catalog Number</t>
  </si>
  <si>
    <t>AAAAAH384Q8=</t>
  </si>
  <si>
    <t>Comments/Description</t>
  </si>
  <si>
    <t>Name of Material/ Equipment</t>
  </si>
  <si>
    <t>14058-09</t>
  </si>
  <si>
    <t>Fine Science Tools</t>
  </si>
  <si>
    <t>Skin scissor</t>
  </si>
  <si>
    <t>11050-10</t>
  </si>
  <si>
    <t>Forceps straight</t>
  </si>
  <si>
    <t>Fine Graefe 10 cm straight</t>
  </si>
  <si>
    <t>Fine Graefe 10 cm curved</t>
  </si>
  <si>
    <t>Forceps curved</t>
  </si>
  <si>
    <t>11051-10</t>
  </si>
  <si>
    <t>15000-03</t>
  </si>
  <si>
    <t>010.6131.M20</t>
  </si>
  <si>
    <t>AgnThos</t>
  </si>
  <si>
    <t>Peristaltic pump</t>
  </si>
  <si>
    <t>Medicarier</t>
  </si>
  <si>
    <t>Cotton swabs</t>
  </si>
  <si>
    <t>MV-122</t>
  </si>
  <si>
    <t>Flowtech</t>
  </si>
  <si>
    <t>MICROFIL</t>
  </si>
  <si>
    <t>MV-120</t>
  </si>
  <si>
    <t>BD bioscience</t>
  </si>
  <si>
    <t>Tubing PE10</t>
  </si>
  <si>
    <t>Tubing PE50</t>
  </si>
  <si>
    <t>ThermoFisher Scientific</t>
  </si>
  <si>
    <t>Hanks' Balanced Salt Solution</t>
  </si>
  <si>
    <t>Dulbecco's phosphate-buffered saline</t>
  </si>
  <si>
    <t>Leica M60</t>
  </si>
  <si>
    <t>Leica Camera AG</t>
  </si>
  <si>
    <t>Dissection Microscope</t>
  </si>
  <si>
    <t>Silk suture</t>
  </si>
  <si>
    <t>Ethanol 70%</t>
  </si>
  <si>
    <t>F8775</t>
  </si>
  <si>
    <t>Sigma Aldrich</t>
  </si>
  <si>
    <t>Formaldehyde solution</t>
  </si>
  <si>
    <t>B6630</t>
  </si>
  <si>
    <t>Benzyl benzoate</t>
  </si>
  <si>
    <t>Benzyl alcohol</t>
  </si>
  <si>
    <t>FDG9623</t>
  </si>
  <si>
    <t>Baxter</t>
  </si>
  <si>
    <t>Isolfurane</t>
  </si>
  <si>
    <t>Methanol</t>
  </si>
  <si>
    <t>VWR</t>
  </si>
  <si>
    <t>polypropylene</t>
  </si>
  <si>
    <t>CLS430829-500EA</t>
  </si>
  <si>
    <t>Sarstedt</t>
  </si>
  <si>
    <t>synthetic resin yellow</t>
  </si>
  <si>
    <t>synthetic resin blue</t>
  </si>
  <si>
    <t>Heparin</t>
  </si>
  <si>
    <t>Leo Pharma</t>
  </si>
  <si>
    <t>B01AB01</t>
  </si>
  <si>
    <t>Top-Bio</t>
  </si>
  <si>
    <t>P045</t>
  </si>
  <si>
    <t>Pasteur pipette</t>
  </si>
  <si>
    <t>Verkon</t>
  </si>
  <si>
    <t>GE Phoenix v|tome|x L 240</t>
  </si>
  <si>
    <t>Waygate Technologoies</t>
  </si>
  <si>
    <t>micro computed tomography scanner</t>
  </si>
  <si>
    <t>Spring scissor</t>
  </si>
  <si>
    <t xml:space="preserve">Agarose </t>
  </si>
  <si>
    <t>130.690.424.503</t>
  </si>
  <si>
    <t>331.850.084.006</t>
  </si>
  <si>
    <t>444-0142</t>
  </si>
  <si>
    <t>Rocker</t>
  </si>
  <si>
    <t>5000 IE/mL</t>
  </si>
  <si>
    <t>Black silk, 4-0, sterile, 100 m</t>
  </si>
  <si>
    <t>Iris straight tip 9 cm</t>
  </si>
  <si>
    <t>Vannas micro, straight tip 2 mm</t>
  </si>
  <si>
    <t>Falcon tube 15 mL</t>
  </si>
  <si>
    <t>1.5 mL SafeSeal micro tubes</t>
  </si>
  <si>
    <t>Corning 50 mL tubes</t>
  </si>
  <si>
    <t>MV-diluent</t>
  </si>
  <si>
    <t>clear resin diluent</t>
  </si>
  <si>
    <t>phoenix datos|x 2.0 software</t>
  </si>
  <si>
    <t>Baker Hughes</t>
  </si>
  <si>
    <t>CT data reconstruction software</t>
  </si>
  <si>
    <t>VG Studio MAX 3.3 software</t>
  </si>
  <si>
    <t>Volume Graphics GmbH</t>
  </si>
  <si>
    <t>CT data processing and analysis software</t>
  </si>
  <si>
    <t>23 G butterfly needle with tubing</t>
  </si>
  <si>
    <t>25 G needle</t>
  </si>
  <si>
    <t>30 G needle</t>
  </si>
  <si>
    <t>Syringe 1 mL Luer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</si>
</sst>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/>
    <xf numFmtId="3" fontId="2" fillId="0" borderId="0" xfId="0" applyNumberFormat="1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6"/>
  <sheetViews>
    <sheetView tabSelected="1" workbookViewId="0">
      <selection activeCell="A33" sqref="A33"/>
    </sheetView>
  </sheetViews>
  <sheetFormatPr defaultRowHeight="15.5" x14ac:dyDescent="0.35"/>
  <cols>
    <col min="1" max="1" width="35.54296875" style="7" customWidth="1"/>
    <col min="2" max="2" width="23" style="2" customWidth="1"/>
    <col min="3" max="3" width="17" style="4" bestFit="1" customWidth="1"/>
    <col min="4" max="4" width="39.08984375" style="3" customWidth="1"/>
  </cols>
  <sheetData>
    <row r="1" spans="1:8" s="1" customFormat="1" x14ac:dyDescent="0.35">
      <c r="A1" s="9" t="s">
        <v>4</v>
      </c>
      <c r="B1" s="9" t="s">
        <v>0</v>
      </c>
      <c r="C1" s="9" t="s">
        <v>1</v>
      </c>
      <c r="D1" s="10" t="s">
        <v>3</v>
      </c>
      <c r="E1"/>
      <c r="F1"/>
      <c r="G1" s="6"/>
      <c r="H1" s="6"/>
    </row>
    <row r="2" spans="1:8" x14ac:dyDescent="0.35">
      <c r="A2" s="11" t="s">
        <v>72</v>
      </c>
      <c r="B2" s="7" t="s">
        <v>48</v>
      </c>
      <c r="C2" s="12">
        <v>72.706000000000003</v>
      </c>
      <c r="D2" s="8"/>
    </row>
    <row r="3" spans="1:8" x14ac:dyDescent="0.35">
      <c r="A3" s="7" t="s">
        <v>82</v>
      </c>
      <c r="B3" s="4" t="s">
        <v>24</v>
      </c>
      <c r="C3" s="4">
        <v>367283</v>
      </c>
      <c r="D3" s="8"/>
    </row>
    <row r="4" spans="1:8" x14ac:dyDescent="0.35">
      <c r="A4" s="11" t="s">
        <v>83</v>
      </c>
      <c r="B4" s="4" t="s">
        <v>24</v>
      </c>
      <c r="C4" s="4">
        <v>305122</v>
      </c>
      <c r="D4" s="5"/>
    </row>
    <row r="5" spans="1:8" x14ac:dyDescent="0.35">
      <c r="A5" s="11" t="s">
        <v>84</v>
      </c>
      <c r="B5" s="4" t="s">
        <v>24</v>
      </c>
      <c r="C5" s="13">
        <v>305106</v>
      </c>
      <c r="D5" s="5"/>
    </row>
    <row r="6" spans="1:8" x14ac:dyDescent="0.35">
      <c r="A6" s="7" t="s">
        <v>62</v>
      </c>
      <c r="B6" s="4" t="s">
        <v>54</v>
      </c>
      <c r="C6" s="12" t="s">
        <v>55</v>
      </c>
      <c r="D6" s="5"/>
    </row>
    <row r="7" spans="1:8" x14ac:dyDescent="0.35">
      <c r="A7" s="11" t="s">
        <v>40</v>
      </c>
      <c r="B7" s="4" t="s">
        <v>36</v>
      </c>
      <c r="C7" s="4">
        <v>108006</v>
      </c>
      <c r="D7" s="5"/>
    </row>
    <row r="8" spans="1:8" x14ac:dyDescent="0.35">
      <c r="A8" s="11" t="s">
        <v>39</v>
      </c>
      <c r="B8" s="4" t="s">
        <v>36</v>
      </c>
      <c r="C8" s="4" t="s">
        <v>38</v>
      </c>
      <c r="D8" s="5"/>
    </row>
    <row r="9" spans="1:8" x14ac:dyDescent="0.35">
      <c r="A9" s="7" t="s">
        <v>73</v>
      </c>
      <c r="B9" s="4" t="s">
        <v>36</v>
      </c>
      <c r="C9" s="15" t="s">
        <v>47</v>
      </c>
      <c r="D9" s="13" t="s">
        <v>46</v>
      </c>
    </row>
    <row r="10" spans="1:8" x14ac:dyDescent="0.35">
      <c r="A10" s="11" t="s">
        <v>19</v>
      </c>
      <c r="B10" s="4" t="s">
        <v>18</v>
      </c>
      <c r="C10" s="4">
        <v>60406</v>
      </c>
      <c r="D10" s="5"/>
    </row>
    <row r="11" spans="1:8" x14ac:dyDescent="0.35">
      <c r="A11" s="11" t="s">
        <v>32</v>
      </c>
      <c r="B11" s="4" t="s">
        <v>31</v>
      </c>
      <c r="D11" s="5" t="s">
        <v>30</v>
      </c>
    </row>
    <row r="12" spans="1:8" x14ac:dyDescent="0.35">
      <c r="A12" s="11" t="s">
        <v>29</v>
      </c>
      <c r="B12" s="4" t="s">
        <v>27</v>
      </c>
      <c r="C12" s="4">
        <v>14190144</v>
      </c>
      <c r="D12" s="5"/>
    </row>
    <row r="13" spans="1:8" x14ac:dyDescent="0.35">
      <c r="A13" s="7" t="s">
        <v>34</v>
      </c>
      <c r="B13" s="4" t="s">
        <v>45</v>
      </c>
      <c r="C13" s="14">
        <v>83801.41</v>
      </c>
      <c r="D13" s="5"/>
    </row>
    <row r="14" spans="1:8" x14ac:dyDescent="0.35">
      <c r="A14" s="7" t="s">
        <v>71</v>
      </c>
      <c r="B14" s="7" t="s">
        <v>57</v>
      </c>
      <c r="C14" s="16" t="s">
        <v>64</v>
      </c>
      <c r="D14" s="6"/>
    </row>
    <row r="15" spans="1:8" x14ac:dyDescent="0.35">
      <c r="A15" s="11" t="s">
        <v>12</v>
      </c>
      <c r="B15" s="4" t="s">
        <v>6</v>
      </c>
      <c r="C15" s="4" t="s">
        <v>13</v>
      </c>
      <c r="D15" s="5" t="s">
        <v>11</v>
      </c>
    </row>
    <row r="16" spans="1:8" x14ac:dyDescent="0.35">
      <c r="A16" s="11" t="s">
        <v>9</v>
      </c>
      <c r="B16" s="4" t="s">
        <v>6</v>
      </c>
      <c r="C16" s="4" t="s">
        <v>8</v>
      </c>
      <c r="D16" s="5" t="s">
        <v>10</v>
      </c>
    </row>
    <row r="17" spans="1:4" x14ac:dyDescent="0.35">
      <c r="A17" s="11" t="s">
        <v>37</v>
      </c>
      <c r="B17" s="4" t="s">
        <v>36</v>
      </c>
      <c r="C17" s="4" t="s">
        <v>35</v>
      </c>
      <c r="D17" s="5"/>
    </row>
    <row r="18" spans="1:4" ht="16.75" customHeight="1" x14ac:dyDescent="0.35">
      <c r="A18" s="15" t="s">
        <v>58</v>
      </c>
      <c r="B18" s="7" t="s">
        <v>59</v>
      </c>
      <c r="D18" s="3" t="s">
        <v>60</v>
      </c>
    </row>
    <row r="19" spans="1:4" x14ac:dyDescent="0.35">
      <c r="A19" s="11" t="s">
        <v>28</v>
      </c>
      <c r="B19" s="4" t="s">
        <v>27</v>
      </c>
      <c r="C19" s="4">
        <v>14025092</v>
      </c>
      <c r="D19" s="5"/>
    </row>
    <row r="20" spans="1:4" x14ac:dyDescent="0.35">
      <c r="A20" s="11" t="s">
        <v>51</v>
      </c>
      <c r="B20" s="4" t="s">
        <v>52</v>
      </c>
      <c r="C20" s="4" t="s">
        <v>53</v>
      </c>
      <c r="D20" s="5" t="s">
        <v>67</v>
      </c>
    </row>
    <row r="21" spans="1:4" x14ac:dyDescent="0.35">
      <c r="A21" s="11" t="s">
        <v>43</v>
      </c>
      <c r="B21" s="4" t="s">
        <v>42</v>
      </c>
      <c r="C21" s="12" t="s">
        <v>41</v>
      </c>
      <c r="D21" s="5"/>
    </row>
    <row r="22" spans="1:4" x14ac:dyDescent="0.35">
      <c r="A22" s="11" t="s">
        <v>44</v>
      </c>
      <c r="B22" s="4" t="s">
        <v>27</v>
      </c>
      <c r="C22" s="13">
        <v>11413413</v>
      </c>
      <c r="D22" s="5"/>
    </row>
    <row r="23" spans="1:4" x14ac:dyDescent="0.35">
      <c r="A23" s="11" t="s">
        <v>22</v>
      </c>
      <c r="B23" s="4" t="s">
        <v>21</v>
      </c>
      <c r="C23" s="4" t="s">
        <v>20</v>
      </c>
      <c r="D23" s="5" t="s">
        <v>49</v>
      </c>
    </row>
    <row r="24" spans="1:4" x14ac:dyDescent="0.35">
      <c r="A24" s="11" t="s">
        <v>22</v>
      </c>
      <c r="B24" s="4" t="s">
        <v>21</v>
      </c>
      <c r="C24" s="4" t="s">
        <v>23</v>
      </c>
      <c r="D24" s="5" t="s">
        <v>50</v>
      </c>
    </row>
    <row r="25" spans="1:4" x14ac:dyDescent="0.35">
      <c r="A25" s="7" t="s">
        <v>22</v>
      </c>
      <c r="B25" s="12" t="s">
        <v>21</v>
      </c>
      <c r="C25" s="4" t="s">
        <v>74</v>
      </c>
      <c r="D25" s="3" t="s">
        <v>75</v>
      </c>
    </row>
    <row r="26" spans="1:4" x14ac:dyDescent="0.35">
      <c r="A26" s="11" t="s">
        <v>56</v>
      </c>
      <c r="B26" s="4" t="s">
        <v>57</v>
      </c>
      <c r="C26" s="16" t="s">
        <v>63</v>
      </c>
      <c r="D26" s="5"/>
    </row>
    <row r="27" spans="1:4" x14ac:dyDescent="0.35">
      <c r="A27" s="11" t="s">
        <v>17</v>
      </c>
      <c r="B27" s="4" t="s">
        <v>16</v>
      </c>
      <c r="C27" s="4" t="s">
        <v>15</v>
      </c>
      <c r="D27" s="5"/>
    </row>
    <row r="28" spans="1:4" x14ac:dyDescent="0.35">
      <c r="A28" s="7" t="s">
        <v>76</v>
      </c>
      <c r="B28" s="7" t="s">
        <v>77</v>
      </c>
      <c r="C28" s="12"/>
      <c r="D28" s="8" t="s">
        <v>78</v>
      </c>
    </row>
    <row r="29" spans="1:4" x14ac:dyDescent="0.35">
      <c r="A29" s="7" t="s">
        <v>66</v>
      </c>
      <c r="B29" s="7" t="s">
        <v>45</v>
      </c>
      <c r="C29" s="4" t="s">
        <v>65</v>
      </c>
      <c r="D29" s="13"/>
    </row>
    <row r="30" spans="1:4" x14ac:dyDescent="0.35">
      <c r="A30" s="11" t="s">
        <v>33</v>
      </c>
      <c r="B30" s="4" t="s">
        <v>16</v>
      </c>
      <c r="C30" s="4">
        <v>14757</v>
      </c>
      <c r="D30" s="8" t="s">
        <v>68</v>
      </c>
    </row>
    <row r="31" spans="1:4" x14ac:dyDescent="0.35">
      <c r="A31" s="11" t="s">
        <v>7</v>
      </c>
      <c r="B31" s="12" t="s">
        <v>6</v>
      </c>
      <c r="C31" s="12" t="s">
        <v>5</v>
      </c>
      <c r="D31" s="13" t="s">
        <v>69</v>
      </c>
    </row>
    <row r="32" spans="1:4" x14ac:dyDescent="0.35">
      <c r="A32" s="11" t="s">
        <v>61</v>
      </c>
      <c r="B32" s="12" t="s">
        <v>6</v>
      </c>
      <c r="C32" s="4" t="s">
        <v>14</v>
      </c>
      <c r="D32" s="13" t="s">
        <v>70</v>
      </c>
    </row>
    <row r="33" spans="1:4" x14ac:dyDescent="0.35">
      <c r="A33" s="11" t="s">
        <v>85</v>
      </c>
      <c r="B33" s="12" t="s">
        <v>24</v>
      </c>
      <c r="C33" s="12">
        <v>303172</v>
      </c>
      <c r="D33" s="13"/>
    </row>
    <row r="34" spans="1:4" x14ac:dyDescent="0.35">
      <c r="A34" s="11" t="s">
        <v>25</v>
      </c>
      <c r="B34" s="12" t="s">
        <v>24</v>
      </c>
      <c r="C34" s="12">
        <v>427401</v>
      </c>
      <c r="D34" s="8"/>
    </row>
    <row r="35" spans="1:4" x14ac:dyDescent="0.35">
      <c r="A35" s="11" t="s">
        <v>26</v>
      </c>
      <c r="B35" s="12" t="s">
        <v>24</v>
      </c>
      <c r="C35" s="4">
        <v>427411</v>
      </c>
      <c r="D35" s="13"/>
    </row>
    <row r="36" spans="1:4" x14ac:dyDescent="0.35">
      <c r="A36" s="7" t="s">
        <v>79</v>
      </c>
      <c r="B36" s="2" t="s">
        <v>80</v>
      </c>
      <c r="D36" s="3" t="s">
        <v>81</v>
      </c>
    </row>
  </sheetData>
  <sortState xmlns:xlrd2="http://schemas.microsoft.com/office/spreadsheetml/2017/richdata2" ref="A2:D36">
    <sortCondition ref="A1"/>
  </sortState>
  <pageMargins left="0.7" right="0.7" top="0.75" bottom="0.75" header="0.3" footer="0.3"/>
  <pageSetup orientation="landscape" r:id="rId1"/>
  <customProperties>
    <customPr name="DVSECTIONID" r:id="rId2"/>
  </customPropertie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5" x14ac:dyDescent="0.3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5" x14ac:dyDescent="0.3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RowHeight="14.5" x14ac:dyDescent="0.35"/>
  <sheetData>
    <row r="1" spans="1:16" x14ac:dyDescent="0.35">
      <c r="A1" t="e">
        <f>IF(Sheet1!1:1,"AAAAAH384QA=",0)</f>
        <v>#VALUE!</v>
      </c>
      <c r="B1" t="e">
        <f>AND(Sheet1!#REF!,"AAAAAH384QE=")</f>
        <v>#REF!</v>
      </c>
      <c r="C1" t="e">
        <f>AND(Sheet1!#REF!,"AAAAAH384QI=")</f>
        <v>#REF!</v>
      </c>
      <c r="D1" t="e">
        <f>AND(Sheet1!G1,"AAAAAH384QM=")</f>
        <v>#VALUE!</v>
      </c>
      <c r="E1" t="e">
        <f>AND(Sheet1!H1,"AAAAAH384QQ=")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Amit G krishnan</cp:lastModifiedBy>
  <dcterms:created xsi:type="dcterms:W3CDTF">2012-02-23T18:29:07Z</dcterms:created>
  <dcterms:modified xsi:type="dcterms:W3CDTF">2021-08-13T07:57:13Z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