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05-07-21\"/>
    </mc:Choice>
  </mc:AlternateContent>
  <xr:revisionPtr revIDLastSave="0" documentId="13_ncr:1_{FDD8E8CA-8D70-4B18-BA01-573B5DEE9702}" xr6:coauthVersionLast="46" xr6:coauthVersionMax="46" xr10:uidLastSave="{00000000-0000-0000-0000-000000000000}"/>
  <bookViews>
    <workbookView xWindow="2590" yWindow="510" windowWidth="14400" windowHeight="8390" xr2:uid="{36AB114F-846E-D741-AD8B-E3248BFD8F66}"/>
  </bookViews>
  <sheets>
    <sheet name="Suppl. Table 4 (Energy sol. 1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5" i="8"/>
  <c r="E6" i="8"/>
  <c r="E4" i="8"/>
  <c r="E3" i="8"/>
</calcChain>
</file>

<file path=xl/sharedStrings.xml><?xml version="1.0" encoding="utf-8"?>
<sst xmlns="http://schemas.openxmlformats.org/spreadsheetml/2006/main" count="19" uniqueCount="18">
  <si>
    <t>Compound </t>
  </si>
  <si>
    <t>Magnesium acetate</t>
  </si>
  <si>
    <t xml:space="preserve">Stock solution </t>
  </si>
  <si>
    <t>Mass [g]</t>
  </si>
  <si>
    <t>Mw [mol/g]</t>
  </si>
  <si>
    <t>Concentration [M]</t>
  </si>
  <si>
    <t>Volume [mL]</t>
  </si>
  <si>
    <t>Creatine phosphate </t>
  </si>
  <si>
    <t>Potassium glutamate</t>
  </si>
  <si>
    <t>tRNA</t>
  </si>
  <si>
    <t>Note</t>
  </si>
  <si>
    <t>Folinic acid</t>
  </si>
  <si>
    <t>Spermidine</t>
  </si>
  <si>
    <r>
      <t xml:space="preserve">Filter sterilize, Store at -20 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>C</t>
    </r>
  </si>
  <si>
    <t>Filter sterilize, Store at -20 °C</t>
  </si>
  <si>
    <t>Store at -20 °C</t>
  </si>
  <si>
    <t>Add water directly to the vial and vortex gently. Store at -20 °C</t>
  </si>
  <si>
    <t>Warm to 34 °C, pipette 79 µL of spermidine and fill to 500 µL with water. Store at -20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</si>
</sst>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0" fontId="0" fillId="0" borderId="12" xfId="0" applyFont="1" applyBorder="1"/>
    <xf numFmtId="165" fontId="0" fillId="3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165" fontId="0" fillId="3" borderId="7" xfId="0" applyNumberFormat="1" applyFont="1" applyFill="1" applyBorder="1" applyAlignment="1">
      <alignment horizontal="center"/>
    </xf>
    <xf numFmtId="0" fontId="0" fillId="0" borderId="13" xfId="0" applyFont="1" applyBorder="1"/>
    <xf numFmtId="0" fontId="0" fillId="0" borderId="0" xfId="0" applyFont="1"/>
    <xf numFmtId="2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164" fontId="0" fillId="3" borderId="8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</cellXfs>
  <cellStyles count="2">
    <cellStyle name="Normal" xfId="0" builtinId="0"/>
    <cellStyle name="Normal 2" xfId="1" xr:uid="{A7738C02-C482-2042-934D-D941E2022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CB3F-6A3E-1C4F-91DD-7B97FAE07A64}">
  <dimension ref="A1:F9"/>
  <sheetViews>
    <sheetView tabSelected="1" workbookViewId="0">
      <pane xSplit="1" topLeftCell="B1" activePane="topRight" state="frozen"/>
      <selection pane="topRight" activeCell="F11" sqref="F11"/>
    </sheetView>
  </sheetViews>
  <sheetFormatPr defaultColWidth="11" defaultRowHeight="15.5" x14ac:dyDescent="0.35"/>
  <cols>
    <col min="1" max="1" width="24.6640625" customWidth="1"/>
    <col min="3" max="3" width="16.6640625" customWidth="1"/>
    <col min="6" max="6" width="78" customWidth="1"/>
  </cols>
  <sheetData>
    <row r="1" spans="1:6" ht="19.25" customHeight="1" x14ac:dyDescent="0.4">
      <c r="A1" s="23" t="s">
        <v>0</v>
      </c>
      <c r="B1" s="25" t="s">
        <v>2</v>
      </c>
      <c r="C1" s="26"/>
      <c r="D1" s="26"/>
      <c r="E1" s="26"/>
      <c r="F1" s="27"/>
    </row>
    <row r="2" spans="1:6" ht="34.5" thickBot="1" x14ac:dyDescent="0.4">
      <c r="A2" s="24"/>
      <c r="B2" s="20" t="s">
        <v>4</v>
      </c>
      <c r="C2" s="21" t="s">
        <v>5</v>
      </c>
      <c r="D2" s="21" t="s">
        <v>6</v>
      </c>
      <c r="E2" s="22" t="s">
        <v>3</v>
      </c>
      <c r="F2" s="22" t="s">
        <v>10</v>
      </c>
    </row>
    <row r="3" spans="1:6" ht="16" thickTop="1" x14ac:dyDescent="0.35">
      <c r="A3" s="15" t="s">
        <v>1</v>
      </c>
      <c r="B3" s="17">
        <v>214.45</v>
      </c>
      <c r="C3" s="18">
        <v>2</v>
      </c>
      <c r="D3" s="16">
        <v>50</v>
      </c>
      <c r="E3" s="19">
        <f>(D3*C3)*B3/1000</f>
        <v>21.445</v>
      </c>
      <c r="F3" s="5" t="s">
        <v>13</v>
      </c>
    </row>
    <row r="4" spans="1:6" x14ac:dyDescent="0.35">
      <c r="A4" s="1" t="s">
        <v>8</v>
      </c>
      <c r="B4" s="13">
        <v>203.23</v>
      </c>
      <c r="C4" s="3">
        <v>2</v>
      </c>
      <c r="D4" s="2">
        <v>50</v>
      </c>
      <c r="E4" s="4">
        <f>(D4*C4)*B4/1000</f>
        <v>20.323</v>
      </c>
      <c r="F4" s="5" t="s">
        <v>14</v>
      </c>
    </row>
    <row r="5" spans="1:6" x14ac:dyDescent="0.35">
      <c r="A5" s="1" t="s">
        <v>7</v>
      </c>
      <c r="B5" s="13">
        <v>327.14</v>
      </c>
      <c r="C5" s="3">
        <v>1</v>
      </c>
      <c r="D5" s="2">
        <v>1</v>
      </c>
      <c r="E5" s="6">
        <f>(D5*C5)*B5/1000</f>
        <v>0.32713999999999999</v>
      </c>
      <c r="F5" s="5" t="s">
        <v>15</v>
      </c>
    </row>
    <row r="6" spans="1:6" x14ac:dyDescent="0.35">
      <c r="A6" s="1" t="s">
        <v>11</v>
      </c>
      <c r="B6" s="13">
        <v>511.5</v>
      </c>
      <c r="C6" s="3">
        <v>3.4000000000000002E-2</v>
      </c>
      <c r="D6" s="2">
        <v>1</v>
      </c>
      <c r="E6" s="6">
        <f>(D6*C6)*B6/1000</f>
        <v>1.7391E-2</v>
      </c>
      <c r="F6" s="5" t="s">
        <v>15</v>
      </c>
    </row>
    <row r="7" spans="1:6" x14ac:dyDescent="0.35">
      <c r="A7" s="1" t="s">
        <v>12</v>
      </c>
      <c r="B7" s="13">
        <v>145.25</v>
      </c>
      <c r="C7" s="3">
        <v>1</v>
      </c>
      <c r="D7" s="2">
        <v>0.5</v>
      </c>
      <c r="E7" s="6">
        <f>(D7*C7)*B7/1000</f>
        <v>7.2624999999999995E-2</v>
      </c>
      <c r="F7" s="5" t="s">
        <v>17</v>
      </c>
    </row>
    <row r="8" spans="1:6" ht="16" thickBot="1" x14ac:dyDescent="0.4">
      <c r="A8" s="7" t="s">
        <v>9</v>
      </c>
      <c r="B8" s="14"/>
      <c r="C8" s="9"/>
      <c r="D8" s="8">
        <v>0.5</v>
      </c>
      <c r="E8" s="10">
        <v>0.05</v>
      </c>
      <c r="F8" s="11" t="s">
        <v>16</v>
      </c>
    </row>
    <row r="9" spans="1:6" x14ac:dyDescent="0.35">
      <c r="A9" s="12"/>
      <c r="B9" s="12"/>
      <c r="C9" s="12"/>
      <c r="D9" s="12"/>
      <c r="E9" s="12"/>
      <c r="F9" s="12"/>
    </row>
  </sheetData>
  <mergeCells count="2">
    <mergeCell ref="A1:A2"/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Suppl. Table 4 (Energy sol. 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Amit G krishnan</cp:lastModifiedBy>
  <dcterms:created xsi:type="dcterms:W3CDTF">2020-07-12T09:49:00Z</dcterms:created>
  <dcterms:modified xsi:type="dcterms:W3CDTF">2021-05-19T10:01:35Z</dcterms:modified>
</cp:coreProperties>
</file>