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C:\Users\iyerv\Downloads\"/>
    </mc:Choice>
  </mc:AlternateContent>
  <xr:revisionPtr revIDLastSave="0" documentId="13_ncr:1_{52DC6B24-50D4-4F13-AF79-88794D2D9610}" xr6:coauthVersionLast="45" xr6:coauthVersionMax="45" xr10:uidLastSave="{00000000-0000-0000-0000-000000000000}"/>
  <bookViews>
    <workbookView xWindow="-110" yWindow="-110" windowWidth="19420" windowHeight="104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hLaFg+ro8KNQlTi9oJXYYCy8Z+7g=="/>
    </ext>
  </extLst>
</workbook>
</file>

<file path=xl/calcChain.xml><?xml version="1.0" encoding="utf-8"?>
<calcChain xmlns="http://schemas.openxmlformats.org/spreadsheetml/2006/main">
  <c r="J13" i="1" l="1"/>
  <c r="I13" i="1"/>
  <c r="G13" i="1"/>
  <c r="J12" i="1"/>
  <c r="I12" i="1"/>
  <c r="G12" i="1"/>
  <c r="J11" i="1"/>
  <c r="I11" i="1"/>
  <c r="G11" i="1"/>
  <c r="J10" i="1"/>
  <c r="I10" i="1"/>
  <c r="G10" i="1"/>
  <c r="J9" i="1"/>
  <c r="I9" i="1"/>
  <c r="G9" i="1"/>
  <c r="L8" i="1"/>
  <c r="J8" i="1"/>
  <c r="I8" i="1"/>
  <c r="G8" i="1"/>
  <c r="J7" i="1"/>
  <c r="I7" i="1"/>
  <c r="G7" i="1"/>
  <c r="J6" i="1"/>
  <c r="I6" i="1"/>
  <c r="G6" i="1"/>
  <c r="L5" i="1"/>
  <c r="J5" i="1"/>
  <c r="I5" i="1"/>
  <c r="G5" i="1"/>
  <c r="J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 authorId="0" shapeId="0" xr:uid="{00000000-0006-0000-0000-000001000000}">
      <text>
        <r>
          <rPr>
            <sz val="12"/>
            <color theme="1"/>
            <rFont val="Arial"/>
          </rPr>
          <t>======
ID#AAAAGwmlc4Q
Duverney Chaverra Rodriguez    (2020-07-29 01:02:09)
+dallabenetta.elena@gmail.com This is a table with more details about the injections. Is it possible to have information about the number of females mated to RNAi treated males that were succesful produced PSR females?
------
ID#AAAAKCN_bIA
Elena Dalla Benetta    (2020-07-29 01:35:39)
80 in jetted males of which 69 survived, where singularly crossed and 45 females produced female PSR
------
ID#AAAAKCN_bIU
Duverney Chaverra Rodriguez    (2020-07-29 01:43:09)
YOu think the # G1 female were PSR + is equivalent to number of mutants?
------
ID#AAAAKCN_bJU
Elena Dalla Benetta    (2020-07-29 01:54:23)
ohh I see what you men... give me a sec that I check. but here there are not G1 because RNAi is transient so the RNAi effect is seen from 45 males that produced PSR females (I can find how many PSR females were produced)</t>
        </r>
      </text>
    </comment>
  </commentList>
  <extLst>
    <ext xmlns:r="http://schemas.openxmlformats.org/officeDocument/2006/relationships" uri="GoogleSheetsCustomDataVersion1">
      <go:sheetsCustomData xmlns:go="http://customooxmlschemas.google.com/" r:id="rId1" roundtripDataSignature="AMtx7miZh1Quj7bm14F04B0R2Hhnok2+cA=="/>
    </ext>
  </extLst>
</comments>
</file>

<file path=xl/sharedStrings.xml><?xml version="1.0" encoding="utf-8"?>
<sst xmlns="http://schemas.openxmlformats.org/spreadsheetml/2006/main" count="51" uniqueCount="46">
  <si>
    <t>Stage</t>
  </si>
  <si>
    <t xml:space="preserve">Reagent </t>
  </si>
  <si>
    <t xml:space="preserve"> N Injected </t>
  </si>
  <si>
    <t xml:space="preserve"> N Survival ‍(%)</t>
  </si>
  <si>
    <t>Injected individuals laying offspring</t>
  </si>
  <si>
    <t>Injected individuals producing offspring with phenotypes</t>
  </si>
  <si>
    <r>
      <t xml:space="preserve">Offspring showing </t>
    </r>
    <r>
      <rPr>
        <i/>
        <sz val="12"/>
        <rFont val="Arial"/>
      </rPr>
      <t>knockdown/knockout</t>
    </r>
    <r>
      <rPr>
        <sz val="12"/>
        <color theme="1"/>
        <rFont val="Arial"/>
      </rPr>
      <t xml:space="preserve"> phenotypes</t>
    </r>
  </si>
  <si>
    <t xml:space="preserve"> N</t>
  </si>
  <si>
    <t xml:space="preserve">% </t>
  </si>
  <si>
    <t>N</t>
  </si>
  <si>
    <t>% out of the total injected‍ ‍</t>
  </si>
  <si>
    <t>% out of individuals producing offspring</t>
  </si>
  <si>
    <t xml:space="preserve">N </t>
  </si>
  <si>
    <t>Mutants/ injected pupae or adult</t>
  </si>
  <si>
    <t>White pupae</t>
  </si>
  <si>
    <t>dsRNA*</t>
  </si>
  <si>
    <t>3000-4000</t>
  </si>
  <si>
    <t>69 (86%)</t>
  </si>
  <si>
    <t>NA</t>
  </si>
  <si>
    <t>Black pupae</t>
  </si>
  <si>
    <t>Cas9</t>
  </si>
  <si>
    <t>2903/2741</t>
  </si>
  <si>
    <t>34 (87%)</t>
  </si>
  <si>
    <t>P2C-CAS9-EGFP**</t>
  </si>
  <si>
    <t>454/227</t>
  </si>
  <si>
    <t>6 (15%)</t>
  </si>
  <si>
    <t>P2C-Cas9</t>
  </si>
  <si>
    <t>725/750</t>
  </si>
  <si>
    <t>28 (100%)</t>
  </si>
  <si>
    <t>BAPC</t>
  </si>
  <si>
    <t>500/200</t>
  </si>
  <si>
    <t>11 (55%)</t>
  </si>
  <si>
    <t>400/600</t>
  </si>
  <si>
    <t>17 (85%)</t>
  </si>
  <si>
    <t>360/360</t>
  </si>
  <si>
    <t>16 (80%)</t>
  </si>
  <si>
    <t>2769/3290</t>
  </si>
  <si>
    <t>10 (90%)</t>
  </si>
  <si>
    <t>P2C-CAS9-EGFP</t>
  </si>
  <si>
    <t>30 (89%)</t>
  </si>
  <si>
    <t>2903/3076</t>
  </si>
  <si>
    <t>36 (100%)</t>
  </si>
  <si>
    <t>*RNAi experiments were performed on males that were then mated to non-injected wildtype females. Therefore the numbers reperesent the number of crosses that produced offspring and those which produced phenotypes.</t>
  </si>
  <si>
    <r>
      <t>Concentration ng/</t>
    </r>
    <r>
      <rPr>
        <b/>
        <sz val="12"/>
        <color theme="1"/>
        <rFont val="Calibri"/>
        <family val="2"/>
      </rPr>
      <t>µL</t>
    </r>
    <r>
      <rPr>
        <b/>
        <sz val="12"/>
        <color theme="1"/>
        <rFont val="Arial"/>
      </rPr>
      <t xml:space="preserve"> (Protein/gRNA or dsRNA)</t>
    </r>
  </si>
  <si>
    <t>** Very First injection on pupae by the authors. Abbreviations: dsRNA = double-stranded RNA; EGFP = enhanced green fluorescent protein; BAPC = branched amphiphilic peptide capsules.</t>
  </si>
  <si>
    <t>24 h-48-h-old adult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</si>
</sst>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Arial"/>
    </font>
    <font>
      <b/>
      <sz val="12"/>
      <color theme="1"/>
      <name val="Arial"/>
    </font>
    <font>
      <b/>
      <sz val="12"/>
      <color rgb="FF000000"/>
      <name val="Arial"/>
    </font>
    <font>
      <sz val="12"/>
      <name val="Arial"/>
    </font>
    <font>
      <b/>
      <sz val="12"/>
      <color theme="1"/>
      <name val="Calibri"/>
    </font>
    <font>
      <b/>
      <sz val="10"/>
      <color theme="1"/>
      <name val="Arial"/>
    </font>
    <font>
      <b/>
      <sz val="10"/>
      <name val="Arial"/>
    </font>
    <font>
      <b/>
      <sz val="11"/>
      <name val="Arial"/>
    </font>
    <font>
      <sz val="12"/>
      <color theme="1"/>
      <name val="Arial"/>
    </font>
    <font>
      <sz val="12"/>
      <color theme="1"/>
      <name val="Calibri"/>
    </font>
    <font>
      <sz val="12"/>
      <color rgb="FF000000"/>
      <name val="Calibri"/>
    </font>
    <font>
      <i/>
      <sz val="12"/>
      <name val="Arial"/>
    </font>
    <font>
      <b/>
      <sz val="12"/>
      <color theme="1"/>
      <name val="Calibri"/>
      <family val="2"/>
    </font>
    <font>
      <b/>
      <sz val="12"/>
      <color theme="1"/>
      <name val="Arial"/>
      <family val="2"/>
    </font>
    <font>
      <sz val="12"/>
      <color theme="1"/>
      <name val="Calibri"/>
      <family val="2"/>
    </font>
  </fonts>
  <fills count="3">
    <fill>
      <patternFill patternType="none"/>
    </fill>
    <fill>
      <patternFill patternType="gray125"/>
    </fill>
    <fill>
      <patternFill patternType="solid">
        <fgColor rgb="FFFFFFFF"/>
        <bgColor rgb="FFFFFFFF"/>
      </patternFill>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26">
    <xf numFmtId="0" fontId="0" fillId="0" borderId="0" xfId="0" applyFont="1" applyAlignment="1"/>
    <xf numFmtId="0" fontId="1" fillId="0" borderId="6"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xf>
    <xf numFmtId="0" fontId="8" fillId="0" borderId="6" xfId="0" applyFont="1" applyBorder="1" applyAlignment="1">
      <alignment horizontal="center"/>
    </xf>
    <xf numFmtId="9" fontId="8" fillId="0" borderId="6" xfId="0" applyNumberFormat="1" applyFont="1" applyBorder="1" applyAlignment="1">
      <alignment horizontal="center"/>
    </xf>
    <xf numFmtId="9" fontId="8" fillId="0" borderId="6" xfId="0" applyNumberFormat="1" applyFont="1" applyBorder="1" applyAlignment="1">
      <alignment horizontal="center"/>
    </xf>
    <xf numFmtId="2" fontId="8" fillId="0" borderId="6" xfId="0" applyNumberFormat="1" applyFont="1" applyBorder="1" applyAlignment="1">
      <alignment horizontal="center"/>
    </xf>
    <xf numFmtId="0" fontId="8" fillId="0" borderId="6" xfId="0" applyFont="1" applyBorder="1" applyAlignment="1">
      <alignment horizontal="center"/>
    </xf>
    <xf numFmtId="2" fontId="8" fillId="0" borderId="6" xfId="0" applyNumberFormat="1" applyFont="1" applyBorder="1" applyAlignment="1">
      <alignment horizontal="center"/>
    </xf>
    <xf numFmtId="0" fontId="9" fillId="0" borderId="0" xfId="0" applyFont="1" applyAlignment="1"/>
    <xf numFmtId="0" fontId="9" fillId="0" borderId="0" xfId="0" applyFont="1" applyAlignment="1">
      <alignment horizontal="center"/>
    </xf>
    <xf numFmtId="0" fontId="10" fillId="0" borderId="0" xfId="0" applyFont="1" applyAlignment="1">
      <alignment horizontal="center"/>
    </xf>
    <xf numFmtId="0" fontId="1" fillId="0" borderId="1" xfId="0" applyFont="1" applyBorder="1" applyAlignment="1">
      <alignment horizontal="center" vertical="center" wrapText="1"/>
    </xf>
    <xf numFmtId="0" fontId="3" fillId="0" borderId="5" xfId="0" applyFont="1" applyBorder="1"/>
    <xf numFmtId="0" fontId="1" fillId="0" borderId="1" xfId="0" applyFont="1" applyBorder="1" applyAlignment="1">
      <alignment horizontal="center" vertical="center"/>
    </xf>
    <xf numFmtId="0" fontId="3" fillId="0" borderId="7"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pplyAlignment="1"/>
    <xf numFmtId="0" fontId="13"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67"/>
  <sheetViews>
    <sheetView tabSelected="1" topLeftCell="A3" workbookViewId="0">
      <selection activeCell="B16" sqref="B16"/>
    </sheetView>
  </sheetViews>
  <sheetFormatPr defaultColWidth="11.23046875" defaultRowHeight="15" customHeight="1" x14ac:dyDescent="0.35"/>
  <cols>
    <col min="1" max="1" width="22.07421875" customWidth="1"/>
    <col min="2" max="2" width="16.07421875" customWidth="1"/>
    <col min="3" max="3" width="15.765625" customWidth="1"/>
    <col min="4" max="4" width="10.3046875" customWidth="1"/>
    <col min="5" max="5" width="13.84375" customWidth="1"/>
    <col min="6" max="6" width="8.765625" customWidth="1"/>
    <col min="7" max="7" width="8.4609375" customWidth="1"/>
    <col min="8" max="37" width="10.53515625" customWidth="1"/>
  </cols>
  <sheetData>
    <row r="1" spans="1:12" ht="15.75" customHeight="1" x14ac:dyDescent="0.35"/>
    <row r="2" spans="1:12" ht="56.25" customHeight="1" x14ac:dyDescent="0.35">
      <c r="A2" s="15" t="s">
        <v>0</v>
      </c>
      <c r="B2" s="15" t="s">
        <v>1</v>
      </c>
      <c r="C2" s="23" t="s">
        <v>43</v>
      </c>
      <c r="D2" s="15" t="s">
        <v>2</v>
      </c>
      <c r="E2" s="15" t="s">
        <v>3</v>
      </c>
      <c r="F2" s="19" t="s">
        <v>4</v>
      </c>
      <c r="G2" s="20"/>
      <c r="H2" s="19" t="s">
        <v>5</v>
      </c>
      <c r="I2" s="21"/>
      <c r="J2" s="20"/>
      <c r="K2" s="22" t="s">
        <v>6</v>
      </c>
      <c r="L2" s="20"/>
    </row>
    <row r="3" spans="1:12" ht="57" customHeight="1" x14ac:dyDescent="0.35">
      <c r="A3" s="16"/>
      <c r="B3" s="16"/>
      <c r="C3" s="16"/>
      <c r="D3" s="16"/>
      <c r="E3" s="16"/>
      <c r="F3" s="1" t="s">
        <v>7</v>
      </c>
      <c r="G3" s="1" t="s">
        <v>8</v>
      </c>
      <c r="H3" s="1" t="s">
        <v>9</v>
      </c>
      <c r="I3" s="2" t="s">
        <v>10</v>
      </c>
      <c r="J3" s="3" t="s">
        <v>11</v>
      </c>
      <c r="K3" s="4" t="s">
        <v>12</v>
      </c>
      <c r="L3" s="4" t="s">
        <v>13</v>
      </c>
    </row>
    <row r="4" spans="1:12" ht="15.75" customHeight="1" x14ac:dyDescent="0.35">
      <c r="A4" s="5" t="s">
        <v>14</v>
      </c>
      <c r="B4" s="6" t="s">
        <v>15</v>
      </c>
      <c r="C4" s="6" t="s">
        <v>16</v>
      </c>
      <c r="D4" s="6">
        <v>80</v>
      </c>
      <c r="E4" s="6" t="s">
        <v>17</v>
      </c>
      <c r="F4" s="6">
        <v>69</v>
      </c>
      <c r="G4" s="7">
        <v>1</v>
      </c>
      <c r="H4" s="6">
        <v>45</v>
      </c>
      <c r="I4" s="7">
        <v>0.56000000000000005</v>
      </c>
      <c r="J4" s="7">
        <f t="shared" ref="J4:J13" si="0">H4/F4</f>
        <v>0.65217391304347827</v>
      </c>
      <c r="K4" s="6">
        <v>1263</v>
      </c>
      <c r="L4" s="6" t="s">
        <v>18</v>
      </c>
    </row>
    <row r="5" spans="1:12" ht="15.75" customHeight="1" x14ac:dyDescent="0.35">
      <c r="A5" s="17" t="s">
        <v>19</v>
      </c>
      <c r="B5" s="6" t="s">
        <v>20</v>
      </c>
      <c r="C5" s="6" t="s">
        <v>21</v>
      </c>
      <c r="D5" s="6">
        <v>39</v>
      </c>
      <c r="E5" s="6" t="s">
        <v>22</v>
      </c>
      <c r="F5" s="6">
        <v>19</v>
      </c>
      <c r="G5" s="8">
        <f t="shared" ref="G5:G13" si="1">F5/D5</f>
        <v>0.48717948717948717</v>
      </c>
      <c r="H5" s="6">
        <v>2</v>
      </c>
      <c r="I5" s="8">
        <f t="shared" ref="I5:I13" si="2">H5/D5</f>
        <v>5.128205128205128E-2</v>
      </c>
      <c r="J5" s="8">
        <f t="shared" si="0"/>
        <v>0.10526315789473684</v>
      </c>
      <c r="K5" s="6">
        <v>2</v>
      </c>
      <c r="L5" s="9">
        <f>K5/D5</f>
        <v>5.128205128205128E-2</v>
      </c>
    </row>
    <row r="6" spans="1:12" ht="15.75" customHeight="1" x14ac:dyDescent="0.35">
      <c r="A6" s="18"/>
      <c r="B6" s="6" t="s">
        <v>23</v>
      </c>
      <c r="C6" s="10" t="s">
        <v>24</v>
      </c>
      <c r="D6" s="6">
        <v>40</v>
      </c>
      <c r="E6" s="6" t="s">
        <v>25</v>
      </c>
      <c r="F6" s="10">
        <v>2</v>
      </c>
      <c r="G6" s="8">
        <f t="shared" si="1"/>
        <v>0.05</v>
      </c>
      <c r="H6" s="10">
        <v>1</v>
      </c>
      <c r="I6" s="8">
        <f t="shared" si="2"/>
        <v>2.5000000000000001E-2</v>
      </c>
      <c r="J6" s="8">
        <f t="shared" si="0"/>
        <v>0.5</v>
      </c>
      <c r="K6" s="10">
        <v>3</v>
      </c>
      <c r="L6" s="9">
        <v>0.08</v>
      </c>
    </row>
    <row r="7" spans="1:12" ht="15.75" customHeight="1" x14ac:dyDescent="0.35">
      <c r="A7" s="18"/>
      <c r="B7" s="10" t="s">
        <v>26</v>
      </c>
      <c r="C7" s="10" t="s">
        <v>27</v>
      </c>
      <c r="D7" s="10">
        <v>28</v>
      </c>
      <c r="E7" s="6" t="s">
        <v>28</v>
      </c>
      <c r="F7" s="10">
        <v>16</v>
      </c>
      <c r="G7" s="8">
        <f t="shared" si="1"/>
        <v>0.5714285714285714</v>
      </c>
      <c r="H7" s="10">
        <v>0</v>
      </c>
      <c r="I7" s="8">
        <f t="shared" si="2"/>
        <v>0</v>
      </c>
      <c r="J7" s="8">
        <f t="shared" si="0"/>
        <v>0</v>
      </c>
      <c r="K7" s="10">
        <v>0</v>
      </c>
      <c r="L7" s="9">
        <v>0</v>
      </c>
    </row>
    <row r="8" spans="1:12" ht="15.75" customHeight="1" x14ac:dyDescent="0.35">
      <c r="A8" s="18"/>
      <c r="B8" s="10" t="s">
        <v>29</v>
      </c>
      <c r="C8" s="10" t="s">
        <v>30</v>
      </c>
      <c r="D8" s="10">
        <v>20</v>
      </c>
      <c r="E8" s="6" t="s">
        <v>31</v>
      </c>
      <c r="F8" s="10">
        <v>9</v>
      </c>
      <c r="G8" s="8">
        <f t="shared" si="1"/>
        <v>0.45</v>
      </c>
      <c r="H8" s="10">
        <v>3</v>
      </c>
      <c r="I8" s="8">
        <f t="shared" si="2"/>
        <v>0.15</v>
      </c>
      <c r="J8" s="8">
        <f t="shared" si="0"/>
        <v>0.33333333333333331</v>
      </c>
      <c r="K8" s="6">
        <v>5</v>
      </c>
      <c r="L8" s="9">
        <f>K8/D8</f>
        <v>0.25</v>
      </c>
    </row>
    <row r="9" spans="1:12" ht="15.75" customHeight="1" x14ac:dyDescent="0.35">
      <c r="A9" s="18"/>
      <c r="B9" s="10" t="s">
        <v>29</v>
      </c>
      <c r="C9" s="10" t="s">
        <v>32</v>
      </c>
      <c r="D9" s="10">
        <v>20</v>
      </c>
      <c r="E9" s="6" t="s">
        <v>33</v>
      </c>
      <c r="F9" s="10">
        <v>10</v>
      </c>
      <c r="G9" s="8">
        <f t="shared" si="1"/>
        <v>0.5</v>
      </c>
      <c r="H9" s="10">
        <v>0</v>
      </c>
      <c r="I9" s="8">
        <f t="shared" si="2"/>
        <v>0</v>
      </c>
      <c r="J9" s="8">
        <f t="shared" si="0"/>
        <v>0</v>
      </c>
      <c r="K9" s="10">
        <v>0</v>
      </c>
      <c r="L9" s="9">
        <v>0</v>
      </c>
    </row>
    <row r="10" spans="1:12" ht="15.75" customHeight="1" x14ac:dyDescent="0.35">
      <c r="A10" s="16"/>
      <c r="B10" s="10" t="s">
        <v>29</v>
      </c>
      <c r="C10" s="10" t="s">
        <v>34</v>
      </c>
      <c r="D10" s="10">
        <v>20</v>
      </c>
      <c r="E10" s="6" t="s">
        <v>35</v>
      </c>
      <c r="F10" s="10">
        <v>16</v>
      </c>
      <c r="G10" s="8">
        <f t="shared" si="1"/>
        <v>0.8</v>
      </c>
      <c r="H10" s="10">
        <v>2</v>
      </c>
      <c r="I10" s="8">
        <f t="shared" si="2"/>
        <v>0.1</v>
      </c>
      <c r="J10" s="8">
        <f t="shared" si="0"/>
        <v>0.125</v>
      </c>
      <c r="K10" s="10">
        <v>3</v>
      </c>
      <c r="L10" s="9">
        <v>0.15</v>
      </c>
    </row>
    <row r="11" spans="1:12" ht="15.75" customHeight="1" x14ac:dyDescent="0.35">
      <c r="A11" s="25" t="s">
        <v>45</v>
      </c>
      <c r="B11" s="6" t="s">
        <v>20</v>
      </c>
      <c r="C11" s="6" t="s">
        <v>36</v>
      </c>
      <c r="D11" s="6">
        <v>11</v>
      </c>
      <c r="E11" s="6" t="s">
        <v>37</v>
      </c>
      <c r="F11" s="6">
        <v>1</v>
      </c>
      <c r="G11" s="8">
        <f t="shared" si="1"/>
        <v>9.0909090909090912E-2</v>
      </c>
      <c r="H11" s="6">
        <v>0</v>
      </c>
      <c r="I11" s="8">
        <f t="shared" si="2"/>
        <v>0</v>
      </c>
      <c r="J11" s="8">
        <f t="shared" si="0"/>
        <v>0</v>
      </c>
      <c r="K11" s="6">
        <v>0</v>
      </c>
      <c r="L11" s="11">
        <v>0</v>
      </c>
    </row>
    <row r="12" spans="1:12" ht="15.75" customHeight="1" x14ac:dyDescent="0.35">
      <c r="A12" s="18"/>
      <c r="B12" s="10" t="s">
        <v>38</v>
      </c>
      <c r="C12" s="10" t="s">
        <v>24</v>
      </c>
      <c r="D12" s="6">
        <v>34</v>
      </c>
      <c r="E12" s="6" t="s">
        <v>39</v>
      </c>
      <c r="F12" s="6">
        <v>12</v>
      </c>
      <c r="G12" s="8">
        <f t="shared" si="1"/>
        <v>0.35294117647058826</v>
      </c>
      <c r="H12" s="6">
        <v>3</v>
      </c>
      <c r="I12" s="8">
        <f t="shared" si="2"/>
        <v>8.8235294117647065E-2</v>
      </c>
      <c r="J12" s="8">
        <f t="shared" si="0"/>
        <v>0.25</v>
      </c>
      <c r="K12" s="6">
        <v>3</v>
      </c>
      <c r="L12" s="9">
        <v>0.06</v>
      </c>
    </row>
    <row r="13" spans="1:12" ht="15.75" customHeight="1" x14ac:dyDescent="0.35">
      <c r="A13" s="16"/>
      <c r="B13" s="10" t="s">
        <v>26</v>
      </c>
      <c r="C13" s="10" t="s">
        <v>40</v>
      </c>
      <c r="D13" s="6">
        <v>36</v>
      </c>
      <c r="E13" s="6" t="s">
        <v>41</v>
      </c>
      <c r="F13" s="6">
        <v>17</v>
      </c>
      <c r="G13" s="8">
        <f t="shared" si="1"/>
        <v>0.47222222222222221</v>
      </c>
      <c r="H13" s="6">
        <v>4</v>
      </c>
      <c r="I13" s="8">
        <f t="shared" si="2"/>
        <v>0.1111111111111111</v>
      </c>
      <c r="J13" s="8">
        <f t="shared" si="0"/>
        <v>0.23529411764705882</v>
      </c>
      <c r="K13" s="6">
        <v>4</v>
      </c>
      <c r="L13" s="9">
        <v>0.05</v>
      </c>
    </row>
    <row r="14" spans="1:12" ht="15.75" customHeight="1" x14ac:dyDescent="0.35"/>
    <row r="15" spans="1:12" ht="15.75" customHeight="1" x14ac:dyDescent="0.35">
      <c r="A15" s="12" t="s">
        <v>42</v>
      </c>
      <c r="B15" s="13"/>
      <c r="D15" s="13"/>
      <c r="E15" s="13"/>
      <c r="I15" s="14"/>
    </row>
    <row r="16" spans="1:12" ht="15.75" customHeight="1" x14ac:dyDescent="0.35">
      <c r="A16" s="24" t="s">
        <v>44</v>
      </c>
    </row>
    <row r="17" ht="15.75" customHeight="1" x14ac:dyDescent="0.35"/>
    <row r="18" ht="15.75" customHeight="1" x14ac:dyDescent="0.35"/>
    <row r="19" ht="15.75" customHeight="1" x14ac:dyDescent="0.35"/>
    <row r="20" ht="15.75" customHeight="1" x14ac:dyDescent="0.35"/>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sheetData>
  <mergeCells count="10">
    <mergeCell ref="D2:D3"/>
    <mergeCell ref="E2:E3"/>
    <mergeCell ref="F2:G2"/>
    <mergeCell ref="H2:J2"/>
    <mergeCell ref="K2:L2"/>
    <mergeCell ref="A2:A3"/>
    <mergeCell ref="A5:A10"/>
    <mergeCell ref="A11:A13"/>
    <mergeCell ref="B2:B3"/>
    <mergeCell ref="C2:C3"/>
  </mergeCells>
  <pageMargins left="0.7" right="0.7" top="0.75" bottom="0.75"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Benetta, Elena</dc:creator>
  <cp:lastModifiedBy>Vidhya Iyer</cp:lastModifiedBy>
  <dcterms:created xsi:type="dcterms:W3CDTF">2020-07-14T16:43:37Z</dcterms:created>
  <dcterms:modified xsi:type="dcterms:W3CDTF">2020-11-05T12:01:54Z</dcterms:modified>
</cp:coreProperties>
</file>