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garc\Desktop\Tesi\02. Jove\06.Review\Enviar\"/>
    </mc:Choice>
  </mc:AlternateContent>
  <xr:revisionPtr revIDLastSave="0" documentId="13_ncr:1_{DDF6162B-248B-49B5-9CA0-201C093B7B44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<sst xmlns="http://schemas.openxmlformats.org/spreadsheetml/2006/main" count="115" uniqueCount="83">
  <si>
    <t>Company</t>
  </si>
  <si>
    <t>Catalog Number</t>
  </si>
  <si>
    <t>AAAAAH384Q8=</t>
  </si>
  <si>
    <t>Comments/Description</t>
  </si>
  <si>
    <t>Name of Material/ Equipment</t>
  </si>
  <si>
    <t>Sigma</t>
  </si>
  <si>
    <t>M3769</t>
  </si>
  <si>
    <t>Medium 199</t>
  </si>
  <si>
    <t>Sodium bicarbonate</t>
  </si>
  <si>
    <t>S5761</t>
  </si>
  <si>
    <t>A8806</t>
  </si>
  <si>
    <t>Sodium pyruvate</t>
  </si>
  <si>
    <t>P4562</t>
  </si>
  <si>
    <t>M9768</t>
  </si>
  <si>
    <t>Cysteamine</t>
  </si>
  <si>
    <t>K1377</t>
  </si>
  <si>
    <t>Polyvinylpyrrolidone</t>
  </si>
  <si>
    <t>P5288</t>
  </si>
  <si>
    <t>Cilostamide</t>
  </si>
  <si>
    <t>C7971</t>
  </si>
  <si>
    <t>Zinc sulfate heptahydrate</t>
  </si>
  <si>
    <r>
      <t>Kanamycin sulfate from </t>
    </r>
    <r>
      <rPr>
        <i/>
        <sz val="12"/>
        <rFont val="Calibri"/>
        <family val="2"/>
      </rPr>
      <t>Streptomyces kanamyceticus</t>
    </r>
  </si>
  <si>
    <t>Glutamax Supplement</t>
  </si>
  <si>
    <t>Cell culture water</t>
  </si>
  <si>
    <t>W3500</t>
  </si>
  <si>
    <t>Phenol Red</t>
  </si>
  <si>
    <t>P5530</t>
  </si>
  <si>
    <t>Gonal F</t>
  </si>
  <si>
    <t>Merck Serono</t>
  </si>
  <si>
    <t>Z0251</t>
  </si>
  <si>
    <t>Progesterone</t>
  </si>
  <si>
    <t>P8783</t>
  </si>
  <si>
    <t>E2758</t>
  </si>
  <si>
    <t>Estradiol</t>
  </si>
  <si>
    <t>Bovine Serum Albumin (Fatty acid free)</t>
  </si>
  <si>
    <t>Bovine Serum Albumin (Fraction V)</t>
  </si>
  <si>
    <t>A3311</t>
  </si>
  <si>
    <t>Penicilin</t>
  </si>
  <si>
    <t>P3032</t>
  </si>
  <si>
    <t>Streptomycin</t>
  </si>
  <si>
    <t>S9137</t>
  </si>
  <si>
    <t>Heparin</t>
  </si>
  <si>
    <t>H3149</t>
  </si>
  <si>
    <t>Hepes</t>
  </si>
  <si>
    <t>H3784</t>
  </si>
  <si>
    <t>Paraformaldehyde</t>
  </si>
  <si>
    <t>Polyvinyl alcohol</t>
  </si>
  <si>
    <t>P8137</t>
  </si>
  <si>
    <t>Triton X</t>
  </si>
  <si>
    <t>T9284</t>
  </si>
  <si>
    <t>Vectashield with DAPI</t>
  </si>
  <si>
    <t>Vector Laboratories</t>
  </si>
  <si>
    <t>H1200</t>
  </si>
  <si>
    <t>Potassium chloride</t>
  </si>
  <si>
    <t>P5405</t>
  </si>
  <si>
    <t>Monopotassium phosphate</t>
  </si>
  <si>
    <t>P5655</t>
  </si>
  <si>
    <t>Sodium choride</t>
  </si>
  <si>
    <t>P5886</t>
  </si>
  <si>
    <t>Disodium phosphate</t>
  </si>
  <si>
    <t>S5136</t>
  </si>
  <si>
    <t>Water</t>
  </si>
  <si>
    <t>Powder for hepes-buffered TCM199</t>
  </si>
  <si>
    <t>Cook-IVF</t>
  </si>
  <si>
    <t>Nikon Diaphot</t>
  </si>
  <si>
    <t>Nikon Corp</t>
  </si>
  <si>
    <t>Camera DS-5M</t>
  </si>
  <si>
    <t>Eclipse E 600</t>
  </si>
  <si>
    <t>Microscope</t>
  </si>
  <si>
    <t>Digital camera</t>
  </si>
  <si>
    <t>Incubator</t>
  </si>
  <si>
    <t>Sanyo</t>
  </si>
  <si>
    <t>4-well dishes</t>
  </si>
  <si>
    <t>Nunclon</t>
  </si>
  <si>
    <t>Becton Dickinson Biosciences</t>
  </si>
  <si>
    <t>BioCoat™ Collagen I</t>
  </si>
  <si>
    <t>96-well dish</t>
  </si>
  <si>
    <t>Testosterone</t>
  </si>
  <si>
    <t>360k molecular weight</t>
  </si>
  <si>
    <t>Vacuum pump</t>
  </si>
  <si>
    <t>M2520</t>
  </si>
  <si>
    <t>Thermo Fisher Scientific</t>
  </si>
  <si>
    <t>Powder for M199-D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</si>
</sst>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i/>
      <sz val="12"/>
      <name val="Calibri"/>
      <family val="2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1"/>
    <xf numFmtId="0" fontId="7" fillId="0" borderId="0" xfId="0" applyFont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0"/>
  <sheetViews>
    <sheetView tabSelected="1" workbookViewId="0">
      <selection activeCell="D21" sqref="D21"/>
    </sheetView>
  </sheetViews>
  <sheetFormatPr defaultRowHeight="15.6" x14ac:dyDescent="0.3"/>
  <cols>
    <col min="1" max="1" width="30.6640625" style="1" customWidth="1"/>
    <col min="2" max="2" width="18" style="1" customWidth="1"/>
    <col min="3" max="3" width="17.44140625" style="1" customWidth="1"/>
    <col min="4" max="4" width="24.21875" style="2" customWidth="1"/>
    <col min="5" max="16384" width="8.88671875" style="2"/>
  </cols>
  <sheetData>
    <row r="1" spans="1:4" x14ac:dyDescent="0.3">
      <c r="A1" s="1" t="s">
        <v>4</v>
      </c>
      <c r="B1" s="1" t="s">
        <v>0</v>
      </c>
      <c r="C1" s="1" t="s">
        <v>1</v>
      </c>
      <c r="D1" s="2" t="s">
        <v>3</v>
      </c>
    </row>
    <row r="2" spans="1:4" ht="15.6" customHeight="1" x14ac:dyDescent="0.3">
      <c r="A2" s="6" t="s">
        <v>72</v>
      </c>
      <c r="B2" s="6" t="s">
        <v>73</v>
      </c>
      <c r="C2" s="6">
        <v>179830</v>
      </c>
    </row>
    <row r="3" spans="1:4" ht="31.8" customHeight="1" x14ac:dyDescent="0.3">
      <c r="A3" s="1" t="s">
        <v>76</v>
      </c>
      <c r="B3" s="1" t="s">
        <v>74</v>
      </c>
      <c r="C3" s="1">
        <v>356649</v>
      </c>
      <c r="D3" s="8" t="s">
        <v>75</v>
      </c>
    </row>
    <row r="4" spans="1:4" ht="31.2" customHeight="1" x14ac:dyDescent="0.3">
      <c r="A4" s="1" t="s">
        <v>34</v>
      </c>
      <c r="B4" s="1" t="s">
        <v>5</v>
      </c>
      <c r="C4" s="1" t="s">
        <v>10</v>
      </c>
    </row>
    <row r="5" spans="1:4" x14ac:dyDescent="0.3">
      <c r="A5" s="1" t="s">
        <v>35</v>
      </c>
      <c r="B5" s="1" t="s">
        <v>5</v>
      </c>
      <c r="C5" s="1" t="s">
        <v>36</v>
      </c>
    </row>
    <row r="6" spans="1:4" x14ac:dyDescent="0.3">
      <c r="A6" s="1" t="s">
        <v>23</v>
      </c>
      <c r="B6" s="1" t="s">
        <v>5</v>
      </c>
      <c r="C6" s="1" t="s">
        <v>24</v>
      </c>
    </row>
    <row r="7" spans="1:4" x14ac:dyDescent="0.3">
      <c r="A7" s="1" t="s">
        <v>18</v>
      </c>
      <c r="B7" s="1" t="s">
        <v>5</v>
      </c>
      <c r="C7" s="2" t="s">
        <v>19</v>
      </c>
    </row>
    <row r="8" spans="1:4" x14ac:dyDescent="0.3">
      <c r="A8" s="1" t="s">
        <v>14</v>
      </c>
      <c r="B8" s="1" t="s">
        <v>5</v>
      </c>
      <c r="C8" s="1" t="s">
        <v>13</v>
      </c>
    </row>
    <row r="9" spans="1:4" x14ac:dyDescent="0.3">
      <c r="A9" s="1" t="s">
        <v>69</v>
      </c>
      <c r="B9" s="1" t="s">
        <v>65</v>
      </c>
      <c r="C9" s="5" t="s">
        <v>66</v>
      </c>
    </row>
    <row r="10" spans="1:4" x14ac:dyDescent="0.3">
      <c r="A10" s="1" t="s">
        <v>59</v>
      </c>
      <c r="B10" s="1" t="s">
        <v>5</v>
      </c>
      <c r="C10" s="1" t="s">
        <v>60</v>
      </c>
    </row>
    <row r="11" spans="1:4" x14ac:dyDescent="0.3">
      <c r="A11" s="4" t="s">
        <v>33</v>
      </c>
      <c r="B11" s="3" t="s">
        <v>5</v>
      </c>
      <c r="C11" s="3" t="s">
        <v>32</v>
      </c>
    </row>
    <row r="12" spans="1:4" ht="31.2" x14ac:dyDescent="0.3">
      <c r="A12" s="1" t="s">
        <v>22</v>
      </c>
      <c r="B12" s="1" t="s">
        <v>81</v>
      </c>
      <c r="C12" s="1">
        <v>35050061</v>
      </c>
    </row>
    <row r="13" spans="1:4" x14ac:dyDescent="0.3">
      <c r="A13" s="1" t="s">
        <v>27</v>
      </c>
      <c r="B13" s="1" t="s">
        <v>28</v>
      </c>
    </row>
    <row r="14" spans="1:4" x14ac:dyDescent="0.3">
      <c r="A14" s="1" t="s">
        <v>41</v>
      </c>
      <c r="B14" s="1" t="s">
        <v>5</v>
      </c>
      <c r="C14" s="1" t="s">
        <v>42</v>
      </c>
    </row>
    <row r="15" spans="1:4" x14ac:dyDescent="0.3">
      <c r="A15" s="1" t="s">
        <v>43</v>
      </c>
      <c r="B15" s="1" t="s">
        <v>5</v>
      </c>
      <c r="C15" s="1" t="s">
        <v>44</v>
      </c>
    </row>
    <row r="16" spans="1:4" x14ac:dyDescent="0.3">
      <c r="A16" s="1" t="s">
        <v>79</v>
      </c>
      <c r="B16" s="3" t="s">
        <v>63</v>
      </c>
    </row>
    <row r="17" spans="1:4" x14ac:dyDescent="0.3">
      <c r="A17" s="1" t="s">
        <v>70</v>
      </c>
      <c r="B17" s="1" t="s">
        <v>71</v>
      </c>
    </row>
    <row r="18" spans="1:4" ht="46.8" x14ac:dyDescent="0.3">
      <c r="A18" s="1" t="s">
        <v>21</v>
      </c>
      <c r="B18" s="1" t="s">
        <v>5</v>
      </c>
      <c r="C18" s="1" t="s">
        <v>15</v>
      </c>
    </row>
    <row r="19" spans="1:4" ht="33.6" customHeight="1" x14ac:dyDescent="0.3">
      <c r="A19" s="1" t="s">
        <v>7</v>
      </c>
      <c r="B19" s="1" t="s">
        <v>5</v>
      </c>
      <c r="C19" s="1" t="s">
        <v>6</v>
      </c>
      <c r="D19" s="1" t="s">
        <v>62</v>
      </c>
    </row>
    <row r="20" spans="1:4" ht="19.2" customHeight="1" x14ac:dyDescent="0.3">
      <c r="A20" s="1" t="s">
        <v>7</v>
      </c>
      <c r="B20" s="1" t="s">
        <v>5</v>
      </c>
      <c r="C20" s="1" t="s">
        <v>80</v>
      </c>
      <c r="D20" s="2" t="s">
        <v>82</v>
      </c>
    </row>
    <row r="21" spans="1:4" x14ac:dyDescent="0.3">
      <c r="A21" s="1" t="s">
        <v>68</v>
      </c>
      <c r="B21" s="3" t="s">
        <v>65</v>
      </c>
      <c r="C21" s="3" t="s">
        <v>64</v>
      </c>
    </row>
    <row r="22" spans="1:4" x14ac:dyDescent="0.3">
      <c r="A22" s="1" t="s">
        <v>68</v>
      </c>
      <c r="B22" s="1" t="s">
        <v>65</v>
      </c>
      <c r="C22" s="1" t="s">
        <v>67</v>
      </c>
    </row>
    <row r="23" spans="1:4" x14ac:dyDescent="0.3">
      <c r="A23" s="1" t="s">
        <v>55</v>
      </c>
      <c r="B23" s="1" t="s">
        <v>5</v>
      </c>
      <c r="C23" s="1" t="s">
        <v>56</v>
      </c>
    </row>
    <row r="24" spans="1:4" x14ac:dyDescent="0.3">
      <c r="A24" s="1" t="s">
        <v>45</v>
      </c>
      <c r="B24" s="1" t="s">
        <v>5</v>
      </c>
      <c r="C24" s="1">
        <v>158127</v>
      </c>
    </row>
    <row r="25" spans="1:4" x14ac:dyDescent="0.3">
      <c r="A25" s="1" t="s">
        <v>37</v>
      </c>
      <c r="B25" s="1" t="s">
        <v>5</v>
      </c>
      <c r="C25" s="1" t="s">
        <v>38</v>
      </c>
    </row>
    <row r="26" spans="1:4" x14ac:dyDescent="0.3">
      <c r="A26" s="1" t="s">
        <v>25</v>
      </c>
      <c r="B26" s="1" t="s">
        <v>5</v>
      </c>
      <c r="C26" s="1" t="s">
        <v>26</v>
      </c>
    </row>
    <row r="27" spans="1:4" x14ac:dyDescent="0.3">
      <c r="A27" s="1" t="s">
        <v>46</v>
      </c>
      <c r="B27" s="1" t="s">
        <v>5</v>
      </c>
      <c r="C27" s="1" t="s">
        <v>47</v>
      </c>
    </row>
    <row r="28" spans="1:4" x14ac:dyDescent="0.3">
      <c r="A28" s="1" t="s">
        <v>16</v>
      </c>
      <c r="B28" s="1" t="s">
        <v>5</v>
      </c>
      <c r="C28" s="2" t="s">
        <v>17</v>
      </c>
      <c r="D28" s="2" t="s">
        <v>78</v>
      </c>
    </row>
    <row r="29" spans="1:4" x14ac:dyDescent="0.3">
      <c r="A29" s="1" t="s">
        <v>53</v>
      </c>
      <c r="B29" s="1" t="s">
        <v>5</v>
      </c>
      <c r="C29" s="1" t="s">
        <v>54</v>
      </c>
    </row>
    <row r="30" spans="1:4" x14ac:dyDescent="0.3">
      <c r="A30" s="1" t="s">
        <v>30</v>
      </c>
      <c r="B30" s="1" t="s">
        <v>5</v>
      </c>
      <c r="C30" s="1" t="s">
        <v>31</v>
      </c>
    </row>
    <row r="31" spans="1:4" x14ac:dyDescent="0.3">
      <c r="A31" s="1" t="s">
        <v>8</v>
      </c>
      <c r="B31" s="1" t="s">
        <v>5</v>
      </c>
      <c r="C31" s="1" t="s">
        <v>9</v>
      </c>
    </row>
    <row r="32" spans="1:4" x14ac:dyDescent="0.3">
      <c r="A32" s="1" t="s">
        <v>57</v>
      </c>
      <c r="B32" s="1" t="s">
        <v>5</v>
      </c>
      <c r="C32" s="1" t="s">
        <v>58</v>
      </c>
    </row>
    <row r="33" spans="1:3" x14ac:dyDescent="0.3">
      <c r="A33" s="1" t="s">
        <v>11</v>
      </c>
      <c r="B33" s="1" t="s">
        <v>5</v>
      </c>
      <c r="C33" s="2" t="s">
        <v>12</v>
      </c>
    </row>
    <row r="34" spans="1:3" x14ac:dyDescent="0.3">
      <c r="A34" s="1" t="s">
        <v>39</v>
      </c>
      <c r="B34" s="1" t="s">
        <v>5</v>
      </c>
      <c r="C34" s="1" t="s">
        <v>40</v>
      </c>
    </row>
    <row r="35" spans="1:3" x14ac:dyDescent="0.3">
      <c r="A35" s="1" t="s">
        <v>77</v>
      </c>
      <c r="B35" s="1" t="s">
        <v>5</v>
      </c>
      <c r="C35" s="1">
        <v>86500</v>
      </c>
    </row>
    <row r="36" spans="1:3" x14ac:dyDescent="0.3">
      <c r="A36" s="1" t="s">
        <v>48</v>
      </c>
      <c r="B36" s="1" t="s">
        <v>5</v>
      </c>
      <c r="C36" s="1" t="s">
        <v>49</v>
      </c>
    </row>
    <row r="37" spans="1:3" ht="31.2" x14ac:dyDescent="0.3">
      <c r="A37" s="1" t="s">
        <v>50</v>
      </c>
      <c r="B37" s="1" t="s">
        <v>51</v>
      </c>
      <c r="C37" s="1" t="s">
        <v>52</v>
      </c>
    </row>
    <row r="38" spans="1:3" x14ac:dyDescent="0.3">
      <c r="A38" s="1" t="s">
        <v>61</v>
      </c>
      <c r="B38" s="2" t="s">
        <v>5</v>
      </c>
      <c r="C38" s="1" t="s">
        <v>24</v>
      </c>
    </row>
    <row r="39" spans="1:3" x14ac:dyDescent="0.3">
      <c r="A39" s="1" t="s">
        <v>20</v>
      </c>
      <c r="B39" s="1" t="s">
        <v>5</v>
      </c>
      <c r="C39" s="1" t="s">
        <v>29</v>
      </c>
    </row>
    <row r="40" spans="1:3" x14ac:dyDescent="0.3">
      <c r="C40" s="7"/>
    </row>
  </sheetData>
  <pageMargins left="0.7" right="0.7" top="0.75" bottom="0.75" header="0.3" footer="0.3"/>
  <pageSetup orientation="portrait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IF(Sheet1!2:2,"AAAAAH384QA=",0)</f>
        <v>#VALUE!</v>
      </c>
      <c r="B1" t="e">
        <f>AND(Sheet1!A4,"AAAAAH384QE=")</f>
        <v>#VALUE!</v>
      </c>
      <c r="C1" t="e">
        <f>AND(Sheet1!B4,"AAAAAH384QI=")</f>
        <v>#VALUE!</v>
      </c>
      <c r="D1" t="e">
        <f>AND(Sheet1!C4,"AAAAAH384QM=")</f>
        <v>#VALUE!</v>
      </c>
      <c r="E1" t="e">
        <f>AND(Sheet1!D4,"AAAAAH384QQ=")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Rodrigo Barros</cp:lastModifiedBy>
  <cp:lastPrinted>2020-06-01T11:46:10Z</cp:lastPrinted>
  <dcterms:created xsi:type="dcterms:W3CDTF">2012-02-23T18:29:07Z</dcterms:created>
  <dcterms:modified xsi:type="dcterms:W3CDTF">2020-06-01T16:08:33Z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