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filterPrivacy="1" codeName="ThisWorkbook" autoCompressPictures="0"/>
  <xr:revisionPtr revIDLastSave="0" documentId="13_ncr:1_{3DDBCC19-F043-A442-A64D-5D526113A810}" xr6:coauthVersionLast="45" xr6:coauthVersionMax="45" xr10:uidLastSave="{00000000-0000-0000-0000-000000000000}"/>
  <bookViews>
    <workbookView xWindow="9680" yWindow="920" windowWidth="40600" windowHeight="186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<sst xmlns="http://schemas.openxmlformats.org/spreadsheetml/2006/main" count="153" uniqueCount="113">
  <si>
    <t>AAAAAH384Q8=</t>
  </si>
  <si>
    <t>Strain name</t>
  </si>
  <si>
    <t>Genotype</t>
  </si>
  <si>
    <t>Source</t>
  </si>
  <si>
    <t>CGC</t>
  </si>
  <si>
    <t>Morimoto lab</t>
  </si>
  <si>
    <t>AM722</t>
  </si>
  <si>
    <t>OG412</t>
  </si>
  <si>
    <t>vha-6p::Q44::YFP</t>
  </si>
  <si>
    <t>AM799</t>
  </si>
  <si>
    <t>hsp-90p::GFP</t>
  </si>
  <si>
    <t>Stress reporters</t>
  </si>
  <si>
    <t>TJ375</t>
  </si>
  <si>
    <t>hsp-16.2p::GFP</t>
  </si>
  <si>
    <t>TJ3001</t>
  </si>
  <si>
    <t>hsp-16.2p::GFP;Cbr-unc-119p(+)</t>
  </si>
  <si>
    <t>AM446</t>
  </si>
  <si>
    <t>hsp-70p::GFP; rol-6</t>
  </si>
  <si>
    <t>hsp-70p::mCherry; myo-2p::CFP</t>
  </si>
  <si>
    <t>HSR</t>
  </si>
  <si>
    <t>Use</t>
  </si>
  <si>
    <t>CF1553</t>
  </si>
  <si>
    <t>sod-3p::GFP;rol-6</t>
  </si>
  <si>
    <t>oxidative stress</t>
  </si>
  <si>
    <t>CL2166</t>
  </si>
  <si>
    <t>gst-4p::GFP::NLS</t>
  </si>
  <si>
    <t>LD1</t>
  </si>
  <si>
    <t>skn-1p::SKN-1::GFP;rol-6</t>
  </si>
  <si>
    <t>SJ4005</t>
  </si>
  <si>
    <t>hsp-4p::GFP</t>
  </si>
  <si>
    <t>SJ4100</t>
  </si>
  <si>
    <t>hsp-6p::GFP</t>
  </si>
  <si>
    <t>SJ4058</t>
  </si>
  <si>
    <t>hsp-60p::GFP</t>
  </si>
  <si>
    <t>Proteostasis reporters</t>
  </si>
  <si>
    <t>Folding sensor (transgene)</t>
  </si>
  <si>
    <r>
      <t>UPR</t>
    </r>
    <r>
      <rPr>
        <b/>
        <vertAlign val="superscript"/>
        <sz val="12"/>
        <color theme="1"/>
        <rFont val="Calibri"/>
        <family val="2"/>
        <scheme val="minor"/>
      </rPr>
      <t>ER</t>
    </r>
  </si>
  <si>
    <r>
      <t>UPR</t>
    </r>
    <r>
      <rPr>
        <b/>
        <vertAlign val="superscript"/>
        <sz val="12"/>
        <color theme="1"/>
        <rFont val="Calibri"/>
        <family val="2"/>
        <scheme val="minor"/>
      </rPr>
      <t>mito</t>
    </r>
  </si>
  <si>
    <t>AM140</t>
  </si>
  <si>
    <t>unc-54p::Q35::YFP</t>
  </si>
  <si>
    <t>muscle-specific polyQ expression</t>
  </si>
  <si>
    <t>AM141</t>
  </si>
  <si>
    <t>unc-54p::Q40::YFP</t>
  </si>
  <si>
    <t>intestine-specific polyQ expression</t>
  </si>
  <si>
    <t>FUH55</t>
  </si>
  <si>
    <t>unc-54p::FLUCSM::EGFP;rol-6</t>
  </si>
  <si>
    <t>Hartl lab</t>
  </si>
  <si>
    <t>FUH134</t>
  </si>
  <si>
    <t>unc-54p::FLUC::EGFP;rol-6</t>
  </si>
  <si>
    <t>FUH135</t>
  </si>
  <si>
    <t>FUH48</t>
  </si>
  <si>
    <t>FUH136</t>
  </si>
  <si>
    <t>FUH137</t>
  </si>
  <si>
    <t xml:space="preserve">(endogenous) conditional folding sensors </t>
  </si>
  <si>
    <t>CB1301</t>
  </si>
  <si>
    <t>CB1157</t>
  </si>
  <si>
    <t>CB1402</t>
  </si>
  <si>
    <t>HE250</t>
  </si>
  <si>
    <t>SD551</t>
  </si>
  <si>
    <t>CX51</t>
  </si>
  <si>
    <t>CW152</t>
  </si>
  <si>
    <t>Autophagy reporter</t>
  </si>
  <si>
    <t>unc-54p::FLUCDM::EGFP;rol-6</t>
  </si>
  <si>
    <t>rgef-1::FLUC::EGFP;rol-6</t>
  </si>
  <si>
    <t>neuron-specific expression of wt luciferase</t>
  </si>
  <si>
    <t>muscle-specific of wt luciferase</t>
  </si>
  <si>
    <t>muscle-specific expression of  R188Q mutant luciferase</t>
  </si>
  <si>
    <t>muscle-specific expression of  R188Q,R261Q double mutant luciferase</t>
  </si>
  <si>
    <t>neuron-specific expression of  R188Q mutant luciferase</t>
  </si>
  <si>
    <t>neuron-specific expression of  R188Q,R261Q double mutant luciferase</t>
  </si>
  <si>
    <t>rgef-1::FLUCSM::EGFP;rol-6</t>
  </si>
  <si>
    <t>rgef-1::FLUCDM::EGFP;rol-6</t>
  </si>
  <si>
    <t>unc-54(e1301) I</t>
  </si>
  <si>
    <t>unc-54(e1157) I</t>
  </si>
  <si>
    <t>unc-15(e1402)</t>
  </si>
  <si>
    <r>
      <rPr>
        <b/>
        <i/>
        <sz val="12"/>
        <color theme="1"/>
        <rFont val="Calibri"/>
        <family val="2"/>
        <scheme val="minor"/>
      </rPr>
      <t>myosin(ts)</t>
    </r>
    <r>
      <rPr>
        <b/>
        <sz val="12"/>
        <color theme="1"/>
        <rFont val="Calibri"/>
        <family val="2"/>
        <scheme val="minor"/>
      </rPr>
      <t>, temperature sensitive mutant (muscle)</t>
    </r>
  </si>
  <si>
    <r>
      <rPr>
        <b/>
        <i/>
        <sz val="12"/>
        <color theme="1"/>
        <rFont val="Calibri"/>
        <family val="2"/>
        <scheme val="minor"/>
      </rPr>
      <t>myosin(ts</t>
    </r>
    <r>
      <rPr>
        <b/>
        <sz val="12"/>
        <color theme="1"/>
        <rFont val="Calibri"/>
        <family val="2"/>
        <scheme val="minor"/>
      </rPr>
      <t>), temperature sensitive mutant (muscle)</t>
    </r>
  </si>
  <si>
    <r>
      <rPr>
        <b/>
        <i/>
        <sz val="12"/>
        <color theme="1"/>
        <rFont val="Calibri"/>
        <family val="2"/>
        <scheme val="minor"/>
      </rPr>
      <t>paramyosin(ts)</t>
    </r>
    <r>
      <rPr>
        <b/>
        <sz val="12"/>
        <color theme="1"/>
        <rFont val="Calibri"/>
        <family val="2"/>
        <scheme val="minor"/>
      </rPr>
      <t>, temperature sensitive mutant (muscle)</t>
    </r>
  </si>
  <si>
    <t>unc-52(e669su250) II</t>
  </si>
  <si>
    <t>perlecan(ts), temperature sensitive mutant (muscle)</t>
  </si>
  <si>
    <t>let-60(ga89)</t>
  </si>
  <si>
    <t>dyn-1(ky51)</t>
  </si>
  <si>
    <t>Ras(ts), temperature sensitive mutant (multiple tissues)</t>
  </si>
  <si>
    <t>Dynamin(ts), temperature sensitive mutant (multiple tissues)</t>
  </si>
  <si>
    <t>gas-1(fc21)</t>
  </si>
  <si>
    <t>Gas-1(ts), temperature sensitive, EtOH sensitive</t>
  </si>
  <si>
    <t>Ubiquitin Proteasome System (UPS) reporter</t>
  </si>
  <si>
    <t>lgg-1p::LGG-1::GFP; rol-6</t>
  </si>
  <si>
    <t>DA2123</t>
  </si>
  <si>
    <t>DLM10</t>
  </si>
  <si>
    <t>myo-3p::CERULEAN-VENUS::lgg-1 + unc-119(+)</t>
  </si>
  <si>
    <t>muscle-specific autophagy reporter</t>
  </si>
  <si>
    <t>rab-3p::CERULEAN-VENUS::lgg-1 + unc-119(+)</t>
  </si>
  <si>
    <t>neuron-specific autophagy reporter</t>
  </si>
  <si>
    <t>DLM12</t>
  </si>
  <si>
    <t>vha-6p::CERULEAN-VENUS::lgg-1 + unc-119(+)</t>
  </si>
  <si>
    <t>DLM4</t>
  </si>
  <si>
    <t>intestine-specific autophagy reporter</t>
  </si>
  <si>
    <t>eft-3p::CERULEAN-VENUS::lgg-1 + unc-119(+)</t>
  </si>
  <si>
    <t>DLM2</t>
  </si>
  <si>
    <t>ubiquitous autophagy reporter</t>
  </si>
  <si>
    <t>ubiquitious autophagy reporter</t>
  </si>
  <si>
    <t>lgg-1p::mCherry::GFP::lgg-1;rol-6</t>
  </si>
  <si>
    <t>MAH215</t>
  </si>
  <si>
    <t>tandem tagged autophagy reporter</t>
  </si>
  <si>
    <t>Holmberg lab (Ref. 38)</t>
  </si>
  <si>
    <t>neuron-specific UPS reporter</t>
  </si>
  <si>
    <t>muscle-specific UPS reporter</t>
  </si>
  <si>
    <t>dopaminergic-neuron specific UPS reporter</t>
  </si>
  <si>
    <t>AGD1033</t>
  </si>
  <si>
    <t>rgef-1p::UbG76V::Dendra2</t>
  </si>
  <si>
    <t>unc-54p::UbG76::Dendra2</t>
  </si>
  <si>
    <t>dat-1p::UbG76::Dendra2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</si>
</sst>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6" fillId="0" borderId="0" xfId="0" applyNumberFormat="1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/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1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/>
    <xf numFmtId="49" fontId="11" fillId="0" borderId="1" xfId="0" applyNumberFormat="1" applyFont="1" applyBorder="1" applyAlignment="1">
      <alignment wrapText="1"/>
    </xf>
    <xf numFmtId="49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6"/>
  <sheetViews>
    <sheetView tabSelected="1" topLeftCell="A7" workbookViewId="0">
      <selection activeCell="I12" sqref="I12"/>
    </sheetView>
  </sheetViews>
  <sheetFormatPr baseColWidth="10" defaultColWidth="8.83203125" defaultRowHeight="16" x14ac:dyDescent="0.2"/>
  <cols>
    <col min="1" max="1" width="21.6640625" style="3" customWidth="1"/>
    <col min="2" max="2" width="45.33203125" style="3" customWidth="1"/>
    <col min="3" max="3" width="19.6640625" style="1" customWidth="1"/>
    <col min="4" max="4" width="61.5" style="2" customWidth="1"/>
    <col min="5" max="16384" width="8.83203125" style="2"/>
  </cols>
  <sheetData>
    <row r="1" spans="1:4" ht="30" customHeight="1" x14ac:dyDescent="0.2">
      <c r="A1" s="4" t="s">
        <v>1</v>
      </c>
      <c r="B1" s="4" t="s">
        <v>2</v>
      </c>
      <c r="C1" s="4" t="s">
        <v>3</v>
      </c>
      <c r="D1" s="12" t="s">
        <v>20</v>
      </c>
    </row>
    <row r="2" spans="1:4" ht="30" customHeight="1" x14ac:dyDescent="0.2">
      <c r="A2" s="5"/>
      <c r="B2" s="13" t="s">
        <v>11</v>
      </c>
      <c r="C2" s="6"/>
      <c r="D2" s="11"/>
    </row>
    <row r="3" spans="1:4" ht="30" customHeight="1" x14ac:dyDescent="0.2">
      <c r="A3" s="12" t="s">
        <v>6</v>
      </c>
      <c r="B3" s="15" t="s">
        <v>18</v>
      </c>
      <c r="C3" s="6" t="s">
        <v>5</v>
      </c>
      <c r="D3" s="12" t="s">
        <v>19</v>
      </c>
    </row>
    <row r="4" spans="1:4" ht="30" customHeight="1" x14ac:dyDescent="0.2">
      <c r="A4" s="12" t="s">
        <v>16</v>
      </c>
      <c r="B4" s="15" t="s">
        <v>17</v>
      </c>
      <c r="C4" s="9" t="s">
        <v>5</v>
      </c>
      <c r="D4" s="12" t="s">
        <v>19</v>
      </c>
    </row>
    <row r="5" spans="1:4" ht="30" customHeight="1" x14ac:dyDescent="0.2">
      <c r="A5" s="12" t="s">
        <v>9</v>
      </c>
      <c r="B5" s="15" t="s">
        <v>10</v>
      </c>
      <c r="C5" s="9" t="s">
        <v>5</v>
      </c>
      <c r="D5" s="12" t="s">
        <v>19</v>
      </c>
    </row>
    <row r="6" spans="1:4" ht="30" customHeight="1" x14ac:dyDescent="0.2">
      <c r="A6" s="12" t="s">
        <v>12</v>
      </c>
      <c r="B6" s="15" t="s">
        <v>13</v>
      </c>
      <c r="C6" s="9" t="s">
        <v>4</v>
      </c>
      <c r="D6" s="12" t="s">
        <v>19</v>
      </c>
    </row>
    <row r="7" spans="1:4" ht="30" customHeight="1" x14ac:dyDescent="0.2">
      <c r="A7" s="12" t="s">
        <v>14</v>
      </c>
      <c r="B7" s="16" t="s">
        <v>15</v>
      </c>
      <c r="C7" s="9" t="s">
        <v>4</v>
      </c>
      <c r="D7" s="12" t="s">
        <v>19</v>
      </c>
    </row>
    <row r="8" spans="1:4" ht="30" customHeight="1" x14ac:dyDescent="0.2">
      <c r="A8" s="12" t="s">
        <v>21</v>
      </c>
      <c r="B8" s="15" t="s">
        <v>22</v>
      </c>
      <c r="C8" s="9" t="s">
        <v>4</v>
      </c>
      <c r="D8" s="12" t="s">
        <v>23</v>
      </c>
    </row>
    <row r="9" spans="1:4" ht="30" customHeight="1" x14ac:dyDescent="0.2">
      <c r="A9" s="12" t="s">
        <v>24</v>
      </c>
      <c r="B9" s="16" t="s">
        <v>25</v>
      </c>
      <c r="C9" s="9" t="s">
        <v>4</v>
      </c>
      <c r="D9" s="12" t="s">
        <v>23</v>
      </c>
    </row>
    <row r="10" spans="1:4" ht="30" customHeight="1" x14ac:dyDescent="0.2">
      <c r="A10" s="12" t="s">
        <v>26</v>
      </c>
      <c r="B10" s="16" t="s">
        <v>27</v>
      </c>
      <c r="C10" s="9" t="s">
        <v>4</v>
      </c>
      <c r="D10" s="12" t="s">
        <v>23</v>
      </c>
    </row>
    <row r="11" spans="1:4" ht="30" customHeight="1" x14ac:dyDescent="0.2">
      <c r="A11" s="12" t="s">
        <v>28</v>
      </c>
      <c r="B11" s="15" t="s">
        <v>29</v>
      </c>
      <c r="C11" s="9" t="s">
        <v>4</v>
      </c>
      <c r="D11" s="12" t="s">
        <v>36</v>
      </c>
    </row>
    <row r="12" spans="1:4" ht="30" customHeight="1" x14ac:dyDescent="0.2">
      <c r="A12" s="12" t="s">
        <v>30</v>
      </c>
      <c r="B12" s="15" t="s">
        <v>31</v>
      </c>
      <c r="C12" s="9" t="s">
        <v>4</v>
      </c>
      <c r="D12" s="12" t="s">
        <v>37</v>
      </c>
    </row>
    <row r="13" spans="1:4" ht="30" customHeight="1" x14ac:dyDescent="0.2">
      <c r="A13" s="12" t="s">
        <v>32</v>
      </c>
      <c r="B13" s="15" t="s">
        <v>33</v>
      </c>
      <c r="C13" s="9" t="s">
        <v>4</v>
      </c>
      <c r="D13" s="12" t="s">
        <v>37</v>
      </c>
    </row>
    <row r="14" spans="1:4" ht="30" customHeight="1" x14ac:dyDescent="0.2">
      <c r="A14" s="5"/>
      <c r="B14" s="13" t="s">
        <v>34</v>
      </c>
      <c r="C14" s="6"/>
      <c r="D14" s="12"/>
    </row>
    <row r="15" spans="1:4" ht="30" customHeight="1" x14ac:dyDescent="0.2">
      <c r="A15" s="11"/>
      <c r="B15" s="18" t="s">
        <v>35</v>
      </c>
      <c r="C15" s="7"/>
      <c r="D15" s="12"/>
    </row>
    <row r="16" spans="1:4" ht="30" customHeight="1" x14ac:dyDescent="0.2">
      <c r="A16" s="5" t="s">
        <v>38</v>
      </c>
      <c r="B16" s="8" t="s">
        <v>39</v>
      </c>
      <c r="C16" s="9" t="s">
        <v>5</v>
      </c>
      <c r="D16" s="17" t="s">
        <v>40</v>
      </c>
    </row>
    <row r="17" spans="1:4" ht="30" customHeight="1" x14ac:dyDescent="0.2">
      <c r="A17" s="5" t="s">
        <v>41</v>
      </c>
      <c r="B17" s="8" t="s">
        <v>42</v>
      </c>
      <c r="C17" s="9" t="s">
        <v>5</v>
      </c>
      <c r="D17" s="17" t="s">
        <v>40</v>
      </c>
    </row>
    <row r="18" spans="1:4" ht="30" customHeight="1" x14ac:dyDescent="0.2">
      <c r="A18" s="20" t="s">
        <v>7</v>
      </c>
      <c r="B18" s="21" t="s">
        <v>8</v>
      </c>
      <c r="C18" s="9" t="s">
        <v>4</v>
      </c>
      <c r="D18" s="14" t="s">
        <v>43</v>
      </c>
    </row>
    <row r="19" spans="1:4" ht="30" customHeight="1" x14ac:dyDescent="0.2">
      <c r="A19" s="20" t="s">
        <v>44</v>
      </c>
      <c r="B19" s="21" t="s">
        <v>48</v>
      </c>
      <c r="C19" s="9" t="s">
        <v>46</v>
      </c>
      <c r="D19" s="14" t="s">
        <v>65</v>
      </c>
    </row>
    <row r="20" spans="1:4" ht="30" customHeight="1" x14ac:dyDescent="0.2">
      <c r="A20" s="20" t="s">
        <v>47</v>
      </c>
      <c r="B20" s="21" t="s">
        <v>45</v>
      </c>
      <c r="C20" s="9" t="s">
        <v>46</v>
      </c>
      <c r="D20" s="14" t="s">
        <v>66</v>
      </c>
    </row>
    <row r="21" spans="1:4" ht="30" customHeight="1" x14ac:dyDescent="0.2">
      <c r="A21" s="20" t="s">
        <v>49</v>
      </c>
      <c r="B21" s="21" t="s">
        <v>62</v>
      </c>
      <c r="C21" s="9" t="s">
        <v>46</v>
      </c>
      <c r="D21" s="14" t="s">
        <v>67</v>
      </c>
    </row>
    <row r="22" spans="1:4" ht="30" customHeight="1" x14ac:dyDescent="0.2">
      <c r="A22" s="20" t="s">
        <v>50</v>
      </c>
      <c r="B22" s="21" t="s">
        <v>63</v>
      </c>
      <c r="C22" s="9" t="s">
        <v>46</v>
      </c>
      <c r="D22" s="14" t="s">
        <v>64</v>
      </c>
    </row>
    <row r="23" spans="1:4" ht="30" customHeight="1" x14ac:dyDescent="0.2">
      <c r="A23" s="20" t="s">
        <v>51</v>
      </c>
      <c r="B23" s="21" t="s">
        <v>70</v>
      </c>
      <c r="C23" s="9" t="s">
        <v>46</v>
      </c>
      <c r="D23" s="14" t="s">
        <v>68</v>
      </c>
    </row>
    <row r="24" spans="1:4" ht="30" customHeight="1" x14ac:dyDescent="0.2">
      <c r="A24" s="20" t="s">
        <v>52</v>
      </c>
      <c r="B24" s="21" t="s">
        <v>71</v>
      </c>
      <c r="C24" s="9" t="s">
        <v>46</v>
      </c>
      <c r="D24" s="14" t="s">
        <v>69</v>
      </c>
    </row>
    <row r="25" spans="1:4" ht="30" customHeight="1" x14ac:dyDescent="0.2">
      <c r="A25" s="11"/>
      <c r="B25" s="22" t="s">
        <v>53</v>
      </c>
      <c r="C25" s="23"/>
      <c r="D25" s="11"/>
    </row>
    <row r="26" spans="1:4" x14ac:dyDescent="0.2">
      <c r="A26" s="20" t="s">
        <v>54</v>
      </c>
      <c r="B26" s="21" t="s">
        <v>72</v>
      </c>
      <c r="C26" s="9" t="s">
        <v>4</v>
      </c>
      <c r="D26" s="14" t="s">
        <v>75</v>
      </c>
    </row>
    <row r="27" spans="1:4" x14ac:dyDescent="0.2">
      <c r="A27" s="20" t="s">
        <v>55</v>
      </c>
      <c r="B27" s="21" t="s">
        <v>73</v>
      </c>
      <c r="C27" s="9" t="s">
        <v>4</v>
      </c>
      <c r="D27" s="14" t="s">
        <v>76</v>
      </c>
    </row>
    <row r="28" spans="1:4" x14ac:dyDescent="0.2">
      <c r="A28" s="20" t="s">
        <v>56</v>
      </c>
      <c r="B28" s="21" t="s">
        <v>74</v>
      </c>
      <c r="C28" s="9" t="s">
        <v>4</v>
      </c>
      <c r="D28" s="14" t="s">
        <v>77</v>
      </c>
    </row>
    <row r="29" spans="1:4" x14ac:dyDescent="0.2">
      <c r="A29" s="20" t="s">
        <v>57</v>
      </c>
      <c r="B29" s="21" t="s">
        <v>78</v>
      </c>
      <c r="C29" s="9" t="s">
        <v>4</v>
      </c>
      <c r="D29" s="14" t="s">
        <v>79</v>
      </c>
    </row>
    <row r="30" spans="1:4" x14ac:dyDescent="0.2">
      <c r="A30" s="20" t="s">
        <v>58</v>
      </c>
      <c r="B30" s="21" t="s">
        <v>80</v>
      </c>
      <c r="C30" s="9" t="s">
        <v>4</v>
      </c>
      <c r="D30" s="14" t="s">
        <v>82</v>
      </c>
    </row>
    <row r="31" spans="1:4" x14ac:dyDescent="0.2">
      <c r="A31" s="20" t="s">
        <v>59</v>
      </c>
      <c r="B31" s="21" t="s">
        <v>81</v>
      </c>
      <c r="C31" s="9" t="s">
        <v>4</v>
      </c>
      <c r="D31" s="14" t="s">
        <v>83</v>
      </c>
    </row>
    <row r="32" spans="1:4" x14ac:dyDescent="0.2">
      <c r="A32" s="20" t="s">
        <v>60</v>
      </c>
      <c r="B32" s="21" t="s">
        <v>84</v>
      </c>
      <c r="C32" s="9" t="s">
        <v>4</v>
      </c>
      <c r="D32" s="14" t="s">
        <v>85</v>
      </c>
    </row>
    <row r="33" spans="1:4" x14ac:dyDescent="0.2">
      <c r="A33" s="20"/>
      <c r="B33" s="21"/>
      <c r="C33" s="9"/>
      <c r="D33" s="14"/>
    </row>
    <row r="34" spans="1:4" x14ac:dyDescent="0.2">
      <c r="A34" s="20"/>
      <c r="B34" s="22" t="s">
        <v>61</v>
      </c>
      <c r="C34" s="23"/>
      <c r="D34" s="14"/>
    </row>
    <row r="35" spans="1:4" x14ac:dyDescent="0.2">
      <c r="A35" s="20" t="s">
        <v>103</v>
      </c>
      <c r="B35" s="24" t="s">
        <v>102</v>
      </c>
      <c r="C35" s="9" t="s">
        <v>4</v>
      </c>
      <c r="D35" s="14" t="s">
        <v>104</v>
      </c>
    </row>
    <row r="36" spans="1:4" ht="17" x14ac:dyDescent="0.2">
      <c r="A36" s="25" t="s">
        <v>88</v>
      </c>
      <c r="B36" s="26" t="s">
        <v>87</v>
      </c>
      <c r="C36" s="9" t="s">
        <v>4</v>
      </c>
      <c r="D36" s="14" t="s">
        <v>101</v>
      </c>
    </row>
    <row r="37" spans="1:4" ht="17" x14ac:dyDescent="0.2">
      <c r="A37" s="25" t="s">
        <v>89</v>
      </c>
      <c r="B37" s="24" t="s">
        <v>90</v>
      </c>
      <c r="C37" s="9" t="s">
        <v>4</v>
      </c>
      <c r="D37" s="14" t="s">
        <v>91</v>
      </c>
    </row>
    <row r="38" spans="1:4" ht="17" x14ac:dyDescent="0.2">
      <c r="A38" s="25" t="s">
        <v>94</v>
      </c>
      <c r="B38" s="24" t="s">
        <v>92</v>
      </c>
      <c r="C38" s="9" t="s">
        <v>4</v>
      </c>
      <c r="D38" s="14" t="s">
        <v>93</v>
      </c>
    </row>
    <row r="39" spans="1:4" ht="17" x14ac:dyDescent="0.2">
      <c r="A39" s="25" t="s">
        <v>96</v>
      </c>
      <c r="B39" s="24" t="s">
        <v>95</v>
      </c>
      <c r="C39" s="9" t="s">
        <v>4</v>
      </c>
      <c r="D39" s="14" t="s">
        <v>97</v>
      </c>
    </row>
    <row r="40" spans="1:4" ht="17" x14ac:dyDescent="0.2">
      <c r="A40" s="25" t="s">
        <v>99</v>
      </c>
      <c r="B40" s="24" t="s">
        <v>98</v>
      </c>
      <c r="C40" s="9" t="s">
        <v>4</v>
      </c>
      <c r="D40" s="14" t="s">
        <v>100</v>
      </c>
    </row>
    <row r="41" spans="1:4" ht="17" x14ac:dyDescent="0.2">
      <c r="A41" s="27"/>
      <c r="B41" s="28" t="s">
        <v>86</v>
      </c>
      <c r="C41" s="29"/>
      <c r="D41" s="11"/>
    </row>
    <row r="42" spans="1:4" ht="17" x14ac:dyDescent="0.2">
      <c r="A42" s="27"/>
      <c r="B42" s="30" t="s">
        <v>110</v>
      </c>
      <c r="C42" s="31" t="s">
        <v>105</v>
      </c>
      <c r="D42" s="10" t="s">
        <v>106</v>
      </c>
    </row>
    <row r="43" spans="1:4" ht="17" x14ac:dyDescent="0.2">
      <c r="A43" s="25" t="s">
        <v>109</v>
      </c>
      <c r="B43" s="30" t="s">
        <v>111</v>
      </c>
      <c r="C43" s="31" t="s">
        <v>4</v>
      </c>
      <c r="D43" s="10" t="s">
        <v>107</v>
      </c>
    </row>
    <row r="44" spans="1:4" ht="17" x14ac:dyDescent="0.2">
      <c r="A44" s="27"/>
      <c r="B44" s="30" t="s">
        <v>112</v>
      </c>
      <c r="C44" s="31" t="s">
        <v>105</v>
      </c>
      <c r="D44" s="10" t="s">
        <v>108</v>
      </c>
    </row>
    <row r="45" spans="1:4" x14ac:dyDescent="0.2">
      <c r="B45" s="19"/>
    </row>
    <row r="46" spans="1:4" x14ac:dyDescent="0.2">
      <c r="B46" s="19"/>
    </row>
  </sheetData>
  <phoneticPr fontId="4" type="noConversion"/>
  <pageMargins left="0.74803149606299213" right="0.74803149606299213" top="0.98425196850393704" bottom="0.98425196850393704" header="0.31496062992125984" footer="0.31496062992125984"/>
  <pageSetup scale="7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AND(Sheet1!#REF!,"AAAAAH384QE=")</f>
        <v>#REF!</v>
      </c>
      <c r="C1" t="e">
        <f>AND(Sheet1!A1,"AAAAAH384QI=")</f>
        <v>#VALUE!</v>
      </c>
      <c r="D1" t="e">
        <f>AND(Sheet1!B1,"AAAAAH384QM=")</f>
        <v>#VALUE!</v>
      </c>
      <c r="E1" t="e">
        <f>AND(Sheet1!#REF!,"AAAAAH384QQ=")</f>
        <v>#REF!</v>
      </c>
      <c r="F1" t="e">
        <f>IF(_xlfn.SINGLE(Sheet1!#REF!),"AAAAAH384QU=",0)</f>
        <v>#REF!</v>
      </c>
      <c r="G1" t="e">
        <f>IF(Sheet1!A:A,"AAAAAH384QY=",0)</f>
        <v>#VALUE!</v>
      </c>
      <c r="H1" t="e">
        <f>IF(Sheet1!B:B,"AAAAAH384Qc=",0)</f>
        <v>#VALUE!</v>
      </c>
      <c r="I1" t="e">
        <f>IF(_xlfn.SINGLE(Sheet1!#REF!),"AAAAAH384Qg=",0)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2020-04-04T22:39:45Z</dcterms:modified>
</cp:coreProperties>
</file>