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autoCompressPictures="0"/>
  <xr:revisionPtr revIDLastSave="0" documentId="13_ncr:1_{09F75079-38E6-4ADD-A19B-69E5543F05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<sst xmlns="http://schemas.openxmlformats.org/spreadsheetml/2006/main" count="17" uniqueCount="17">
  <si>
    <t>AAAAAH384Q8=</t>
  </si>
  <si>
    <t>Solution</t>
  </si>
  <si>
    <t>Reagent</t>
  </si>
  <si>
    <t>Final Concentration</t>
  </si>
  <si>
    <t>Worm Lysis buffer</t>
  </si>
  <si>
    <t>50 mM</t>
  </si>
  <si>
    <t>10 mM</t>
  </si>
  <si>
    <t>1 M Tris pH 8.9</t>
  </si>
  <si>
    <t>2 M KCl</t>
  </si>
  <si>
    <t>1 mM</t>
  </si>
  <si>
    <t>Tween 20</t>
  </si>
  <si>
    <t>2% Gelatin</t>
  </si>
  <si>
    <t>Proteinase K</t>
  </si>
  <si>
    <r>
      <t>50 mM MgCl</t>
    </r>
    <r>
      <rPr>
        <vertAlign val="subscript"/>
        <sz val="10"/>
        <color rgb="FF000000"/>
        <rFont val="Calibri (Body)"/>
      </rPr>
      <t>2</t>
    </r>
  </si>
  <si>
    <t>0.1 mg/mL</t>
  </si>
  <si>
    <t>0.5%</t>
  </si>
  <si>
    <t>0.25%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</si>
</sst>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0"/>
      <color rgb="FF000000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1"/>
  <sheetViews>
    <sheetView tabSelected="1" workbookViewId="0">
      <selection activeCell="C2" sqref="C2"/>
    </sheetView>
  </sheetViews>
  <sheetFormatPr defaultColWidth="8.77734375" defaultRowHeight="15.6"/>
  <cols>
    <col min="1" max="1" width="17.44140625" style="3" customWidth="1"/>
    <col min="2" max="2" width="31" style="3" customWidth="1"/>
    <col min="3" max="3" width="15.109375" style="1" customWidth="1"/>
    <col min="4" max="16384" width="8.77734375" style="2"/>
  </cols>
  <sheetData>
    <row r="1" spans="1:3" ht="30" customHeight="1">
      <c r="A1" s="8" t="s">
        <v>1</v>
      </c>
      <c r="B1" s="8" t="s">
        <v>2</v>
      </c>
      <c r="C1" s="8" t="s">
        <v>3</v>
      </c>
    </row>
    <row r="2" spans="1:3" ht="30" customHeight="1">
      <c r="A2" s="9" t="s">
        <v>4</v>
      </c>
      <c r="B2" s="10" t="s">
        <v>7</v>
      </c>
      <c r="C2" s="11" t="s">
        <v>6</v>
      </c>
    </row>
    <row r="3" spans="1:3" ht="30" customHeight="1">
      <c r="A3" s="12"/>
      <c r="B3" s="13" t="s">
        <v>8</v>
      </c>
      <c r="C3" s="11" t="s">
        <v>5</v>
      </c>
    </row>
    <row r="4" spans="1:3" ht="30" customHeight="1">
      <c r="A4" s="12"/>
      <c r="B4" s="13" t="s">
        <v>13</v>
      </c>
      <c r="C4" s="11" t="s">
        <v>9</v>
      </c>
    </row>
    <row r="5" spans="1:3" ht="30" customHeight="1">
      <c r="A5" s="12"/>
      <c r="B5" s="10" t="s">
        <v>10</v>
      </c>
      <c r="C5" s="11" t="s">
        <v>15</v>
      </c>
    </row>
    <row r="6" spans="1:3" ht="30" customHeight="1">
      <c r="A6" s="12"/>
      <c r="B6" s="13" t="s">
        <v>11</v>
      </c>
      <c r="C6" s="11" t="s">
        <v>16</v>
      </c>
    </row>
    <row r="7" spans="1:3" ht="30" customHeight="1">
      <c r="A7" s="12"/>
      <c r="B7" s="10" t="s">
        <v>12</v>
      </c>
      <c r="C7" s="11" t="s">
        <v>14</v>
      </c>
    </row>
    <row r="8" spans="1:3" ht="30" customHeight="1">
      <c r="A8" s="4"/>
      <c r="B8" s="6"/>
      <c r="C8" s="5"/>
    </row>
    <row r="9" spans="1:3" ht="30" customHeight="1">
      <c r="A9" s="4"/>
      <c r="B9" s="7"/>
      <c r="C9" s="5"/>
    </row>
    <row r="10" spans="1:3" ht="30" customHeight="1">
      <c r="A10" s="4"/>
      <c r="B10" s="7"/>
      <c r="C10" s="5"/>
    </row>
    <row r="11" spans="1:3" ht="30" customHeight="1">
      <c r="A11" s="4"/>
      <c r="B11" s="6"/>
      <c r="C11" s="5"/>
    </row>
    <row r="12" spans="1:3" ht="30" customHeight="1">
      <c r="A12" s="4"/>
      <c r="B12" s="6"/>
      <c r="C12" s="5"/>
    </row>
    <row r="13" spans="1:3" ht="30" customHeight="1">
      <c r="A13" s="4"/>
      <c r="B13" s="6"/>
      <c r="C13" s="5"/>
    </row>
    <row r="14" spans="1:3" ht="30" customHeight="1">
      <c r="A14"/>
      <c r="B14"/>
    </row>
    <row r="15" spans="1:3" ht="30" customHeight="1">
      <c r="A15"/>
      <c r="B15"/>
    </row>
    <row r="16" spans="1:3" ht="30" customHeight="1">
      <c r="A16"/>
      <c r="B16"/>
    </row>
    <row r="17" spans="1:2" ht="30" customHeight="1">
      <c r="A17"/>
      <c r="B17"/>
    </row>
    <row r="18" spans="1:2" ht="30" customHeight="1">
      <c r="A18"/>
      <c r="B18"/>
    </row>
    <row r="19" spans="1:2" ht="30" customHeight="1">
      <c r="A19"/>
      <c r="B19"/>
    </row>
    <row r="20" spans="1:2" ht="30" customHeight="1">
      <c r="A20"/>
      <c r="B20"/>
    </row>
    <row r="21" spans="1:2" ht="30" customHeight="1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  <row r="28" spans="1:2">
      <c r="A28"/>
      <c r="B28"/>
    </row>
    <row r="29" spans="1:2">
      <c r="A29"/>
      <c r="B29"/>
    </row>
    <row r="30" spans="1:2">
      <c r="A30"/>
      <c r="B30"/>
    </row>
    <row r="31" spans="1:2">
      <c r="A31"/>
      <c r="B31"/>
    </row>
  </sheetData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AND(Sheet1!#REF!,"AAAAAH384QE=")</f>
        <v>#REF!</v>
      </c>
      <c r="C1" t="e">
        <f>AND(Sheet1!A1,"AAAAAH384QI=")</f>
        <v>#VALUE!</v>
      </c>
      <c r="D1" t="e">
        <f>AND(Sheet1!B1,"AAAAAH384QM=")</f>
        <v>#VALUE!</v>
      </c>
      <c r="E1" t="e">
        <f>AND(Sheet1!#REF!,"AAAAAH384QQ=")</f>
        <v>#REF!</v>
      </c>
      <c r="F1" t="e">
        <f>IF(_xlfn.SINGLE(Sheet1!#REF!),"AAAAAH384QU=",0)</f>
        <v>#REF!</v>
      </c>
      <c r="G1" t="e">
        <f>IF(Sheet1!A:A,"AAAAAH384QY=",0)</f>
        <v>#VALUE!</v>
      </c>
      <c r="H1" t="e">
        <f>IF(Sheet1!B:B,"AAAAAH384Qc=",0)</f>
        <v>#VALUE!</v>
      </c>
      <c r="I1" t="e">
        <f>IF(_xlfn.SINGLE(Sheet1!#REF!),"AAAAAH384Qg=",0)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2020-04-06T15:44:34Z</dcterms:modified>
</cp:coreProperties>
</file>