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CDE85DEB-2419-435A-868A-0FFCD538F6E8}" xr6:coauthVersionLast="45" xr6:coauthVersionMax="45" xr10:uidLastSave="{00000000-0000-0000-0000-000000000000}"/>
  <bookViews>
    <workbookView xWindow="-108" yWindow="-108" windowWidth="23256" windowHeight="12576" xr2:uid="{19CD7C16-2755-405A-90DD-0820B9B321B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B19" i="1"/>
  <c r="H18" i="1"/>
  <c r="G18" i="1"/>
  <c r="F18" i="1"/>
  <c r="E18" i="1"/>
  <c r="D18" i="1"/>
  <c r="B18" i="1"/>
</calcChain>
</file>

<file path=xl/sharedStrings.xml><?xml version="1.0" encoding="utf-8"?>
<sst xmlns="http://schemas.openxmlformats.org/spreadsheetml/2006/main" count="44" uniqueCount="31">
  <si>
    <t>Subject</t>
  </si>
  <si>
    <t>Age</t>
  </si>
  <si>
    <t>Gender</t>
  </si>
  <si>
    <t>Proportion Seen</t>
  </si>
  <si>
    <t>Binocular ratio</t>
  </si>
  <si>
    <t>Yrs</t>
  </si>
  <si>
    <t>M/F</t>
  </si>
  <si>
    <t>DE</t>
  </si>
  <si>
    <t>NDE</t>
  </si>
  <si>
    <t>BE</t>
  </si>
  <si>
    <t>BE/DE</t>
  </si>
  <si>
    <t>BE/NDE</t>
  </si>
  <si>
    <t>S1</t>
  </si>
  <si>
    <t>M</t>
  </si>
  <si>
    <t>S2</t>
  </si>
  <si>
    <t>F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</si>
  <si>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</si>
  <si>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</si>
  <si>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</si>
  <si>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</si>
  <si>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</si>
  <si>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</si>
  <si>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</si>
  <si>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</si>
  <si>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</si>
  <si>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</si>
  <si>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</si>
  <si>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</si>
  <si>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</si>
  <si>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Average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</si>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</sst>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/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55BC-E779-46AC-951E-011B4F67B608}">
  <dimension ref="A1:H21"/>
  <sheetViews>
    <sheetView tabSelected="1" workbookViewId="0">
      <selection activeCell="B1" sqref="A1:XFD1"/>
    </sheetView>
  </sheetViews>
  <sheetFormatPr defaultRowHeight="14.4" x14ac:dyDescent="0.3"/>
  <sheetData>
    <row r="1" spans="1:8" x14ac:dyDescent="0.3">
      <c r="A1" s="16" t="s">
        <v>0</v>
      </c>
      <c r="B1" s="1" t="s">
        <v>1</v>
      </c>
      <c r="C1" s="1" t="s">
        <v>2</v>
      </c>
      <c r="D1" s="17" t="s">
        <v>3</v>
      </c>
      <c r="E1" s="17"/>
      <c r="F1" s="17"/>
      <c r="G1" s="17" t="s">
        <v>4</v>
      </c>
      <c r="H1" s="17"/>
    </row>
    <row r="2" spans="1:8" x14ac:dyDescent="0.3">
      <c r="A2" s="16"/>
      <c r="B2" s="1" t="s">
        <v>5</v>
      </c>
      <c r="C2" s="1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</row>
    <row r="3" spans="1:8" x14ac:dyDescent="0.3">
      <c r="A3" s="2" t="s">
        <v>12</v>
      </c>
      <c r="B3" s="3">
        <v>58</v>
      </c>
      <c r="C3" s="4" t="s">
        <v>13</v>
      </c>
      <c r="D3" s="5">
        <v>3.5714285714285712E-2</v>
      </c>
      <c r="E3" s="5">
        <v>3.5714285714285712E-2</v>
      </c>
      <c r="F3" s="5">
        <v>3.5714285714285712E-2</v>
      </c>
      <c r="G3" s="5">
        <v>1</v>
      </c>
      <c r="H3" s="5">
        <v>1</v>
      </c>
    </row>
    <row r="4" spans="1:8" x14ac:dyDescent="0.3">
      <c r="A4" s="2" t="s">
        <v>14</v>
      </c>
      <c r="B4" s="3">
        <v>86</v>
      </c>
      <c r="C4" s="4" t="s">
        <v>15</v>
      </c>
      <c r="D4" s="5">
        <v>0.35714285714285715</v>
      </c>
      <c r="E4" s="5">
        <v>7.1428571428571425E-2</v>
      </c>
      <c r="F4" s="5">
        <v>0.39285714285714285</v>
      </c>
      <c r="G4" s="5">
        <v>1.0999999999999999</v>
      </c>
      <c r="H4" s="5">
        <v>5.5</v>
      </c>
    </row>
    <row r="5" spans="1:8" x14ac:dyDescent="0.3">
      <c r="A5" s="2" t="s">
        <v>16</v>
      </c>
      <c r="B5" s="3">
        <v>77</v>
      </c>
      <c r="C5" s="4" t="s">
        <v>15</v>
      </c>
      <c r="D5" s="5">
        <v>0.17857142857142858</v>
      </c>
      <c r="E5" s="5">
        <v>0.17857142857142858</v>
      </c>
      <c r="F5" s="5">
        <v>0.32142857142857145</v>
      </c>
      <c r="G5" s="5">
        <v>1.8</v>
      </c>
      <c r="H5" s="5">
        <v>1.8</v>
      </c>
    </row>
    <row r="6" spans="1:8" x14ac:dyDescent="0.3">
      <c r="A6" s="2" t="s">
        <v>17</v>
      </c>
      <c r="B6" s="3">
        <v>69.591780821917808</v>
      </c>
      <c r="C6" s="4" t="s">
        <v>15</v>
      </c>
      <c r="D6" s="5">
        <v>0.6071428571428571</v>
      </c>
      <c r="E6" s="5">
        <v>0.7142857142857143</v>
      </c>
      <c r="F6" s="5">
        <v>0.5357142857142857</v>
      </c>
      <c r="G6" s="5">
        <v>0.88235294117647067</v>
      </c>
      <c r="H6" s="5">
        <v>0.75</v>
      </c>
    </row>
    <row r="7" spans="1:8" x14ac:dyDescent="0.3">
      <c r="A7" s="2" t="s">
        <v>18</v>
      </c>
      <c r="B7" s="3">
        <v>84.857534246575341</v>
      </c>
      <c r="C7" s="4" t="s">
        <v>13</v>
      </c>
      <c r="D7" s="5">
        <v>0.6071428571428571</v>
      </c>
      <c r="E7" s="5">
        <v>0.32142857142857145</v>
      </c>
      <c r="F7" s="5">
        <v>0.39285714285714285</v>
      </c>
      <c r="G7" s="5">
        <v>0.6470588235294118</v>
      </c>
      <c r="H7" s="5">
        <v>1.2222222222222221</v>
      </c>
    </row>
    <row r="8" spans="1:8" x14ac:dyDescent="0.3">
      <c r="A8" s="2" t="s">
        <v>19</v>
      </c>
      <c r="B8" s="3">
        <v>83.68493150684931</v>
      </c>
      <c r="C8" s="4" t="s">
        <v>15</v>
      </c>
      <c r="D8" s="5">
        <v>0.75</v>
      </c>
      <c r="E8" s="5">
        <v>0.75</v>
      </c>
      <c r="F8" s="5">
        <v>0.7857142857142857</v>
      </c>
      <c r="G8" s="5">
        <v>1.0476190476190477</v>
      </c>
      <c r="H8" s="5">
        <v>1.0476190476190477</v>
      </c>
    </row>
    <row r="9" spans="1:8" x14ac:dyDescent="0.3">
      <c r="A9" s="2" t="s">
        <v>20</v>
      </c>
      <c r="B9" s="3">
        <v>86.336986301369862</v>
      </c>
      <c r="C9" s="4" t="s">
        <v>15</v>
      </c>
      <c r="D9" s="5">
        <v>0.14285714285714285</v>
      </c>
      <c r="E9" s="5">
        <v>0.2857142857142857</v>
      </c>
      <c r="F9" s="5">
        <v>0.5</v>
      </c>
      <c r="G9" s="5">
        <v>3.5</v>
      </c>
      <c r="H9" s="5">
        <v>1.75</v>
      </c>
    </row>
    <row r="10" spans="1:8" x14ac:dyDescent="0.3">
      <c r="A10" s="2" t="s">
        <v>21</v>
      </c>
      <c r="B10" s="3">
        <v>80.432876712328763</v>
      </c>
      <c r="C10" s="4" t="s">
        <v>15</v>
      </c>
      <c r="D10" s="5">
        <v>0.6071428571428571</v>
      </c>
      <c r="E10" s="5">
        <v>0.32142857142857145</v>
      </c>
      <c r="F10" s="5">
        <v>0.5714285714285714</v>
      </c>
      <c r="G10" s="5">
        <v>0.94117647058823528</v>
      </c>
      <c r="H10" s="5">
        <v>1.7777777777777775</v>
      </c>
    </row>
    <row r="11" spans="1:8" x14ac:dyDescent="0.3">
      <c r="A11" s="2" t="s">
        <v>22</v>
      </c>
      <c r="B11" s="3">
        <v>74.041095890410958</v>
      </c>
      <c r="C11" s="4" t="s">
        <v>15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</row>
    <row r="12" spans="1:8" x14ac:dyDescent="0.3">
      <c r="A12" s="2" t="s">
        <v>23</v>
      </c>
      <c r="B12" s="3">
        <v>83.646575342465752</v>
      </c>
      <c r="C12" s="4" t="s">
        <v>15</v>
      </c>
      <c r="D12" s="5">
        <v>0.7857142857142857</v>
      </c>
      <c r="E12" s="5">
        <v>0.42857142857142855</v>
      </c>
      <c r="F12" s="5">
        <v>0.9285714285714286</v>
      </c>
      <c r="G12" s="5">
        <v>1.1818181818181819</v>
      </c>
      <c r="H12" s="5">
        <v>2.166666666666667</v>
      </c>
    </row>
    <row r="13" spans="1:8" x14ac:dyDescent="0.3">
      <c r="A13" s="2" t="s">
        <v>24</v>
      </c>
      <c r="B13" s="3">
        <v>89.978082191780828</v>
      </c>
      <c r="C13" s="4" t="s">
        <v>15</v>
      </c>
      <c r="D13" s="5">
        <v>0.14285714285714285</v>
      </c>
      <c r="E13" s="5">
        <v>3.5714285714285712E-2</v>
      </c>
      <c r="F13" s="5">
        <v>0.14285714285714285</v>
      </c>
      <c r="G13" s="5">
        <v>1</v>
      </c>
      <c r="H13" s="5">
        <v>4</v>
      </c>
    </row>
    <row r="14" spans="1:8" x14ac:dyDescent="0.3">
      <c r="A14" s="2" t="s">
        <v>25</v>
      </c>
      <c r="B14" s="3">
        <v>62.147945205479452</v>
      </c>
      <c r="C14" s="4" t="s">
        <v>13</v>
      </c>
      <c r="D14" s="5">
        <v>0.21428571428571427</v>
      </c>
      <c r="E14" s="5">
        <v>0.14285714285714285</v>
      </c>
      <c r="F14" s="5">
        <v>0.6071428571428571</v>
      </c>
      <c r="G14" s="5">
        <v>2.8333333333333335</v>
      </c>
      <c r="H14" s="5">
        <v>4.25</v>
      </c>
    </row>
    <row r="15" spans="1:8" x14ac:dyDescent="0.3">
      <c r="A15" s="2" t="s">
        <v>26</v>
      </c>
      <c r="B15" s="3">
        <v>79.353424657534248</v>
      </c>
      <c r="C15" s="4" t="s">
        <v>13</v>
      </c>
      <c r="D15" s="5">
        <v>0.38297872340425532</v>
      </c>
      <c r="E15" s="5">
        <v>0.52941176470588236</v>
      </c>
      <c r="F15" s="5">
        <v>0.53846153846153844</v>
      </c>
      <c r="G15" s="5">
        <v>1.4059829059829059</v>
      </c>
      <c r="H15" s="5">
        <v>1.017094017094017</v>
      </c>
    </row>
    <row r="16" spans="1:8" x14ac:dyDescent="0.3">
      <c r="A16" s="2" t="s">
        <v>27</v>
      </c>
      <c r="B16" s="3">
        <v>79.389041095890406</v>
      </c>
      <c r="C16" s="4" t="s">
        <v>15</v>
      </c>
      <c r="D16" s="5">
        <v>0.63888888888888884</v>
      </c>
      <c r="E16" s="5">
        <v>0.48717948717948717</v>
      </c>
      <c r="F16" s="5">
        <v>0.72499999999999998</v>
      </c>
      <c r="G16" s="5">
        <v>1.1347826086956523</v>
      </c>
      <c r="H16" s="5">
        <v>1.4881578947368421</v>
      </c>
    </row>
    <row r="17" spans="1:8" x14ac:dyDescent="0.3">
      <c r="A17" s="9" t="s">
        <v>28</v>
      </c>
      <c r="B17" s="10">
        <v>80.150684931506845</v>
      </c>
      <c r="C17" s="11" t="s">
        <v>15</v>
      </c>
      <c r="D17" s="12">
        <v>0.7142857142857143</v>
      </c>
      <c r="E17" s="12">
        <v>0.65306122448979587</v>
      </c>
      <c r="F17" s="12">
        <v>0.8125</v>
      </c>
      <c r="G17" s="12">
        <v>1.1375</v>
      </c>
      <c r="H17" s="12">
        <v>1.244140625</v>
      </c>
    </row>
    <row r="18" spans="1:8" x14ac:dyDescent="0.3">
      <c r="A18" s="13" t="s">
        <v>29</v>
      </c>
      <c r="B18" s="14">
        <f>AVERAGE(B3:B17)</f>
        <v>78.307397260273973</v>
      </c>
      <c r="C18" s="13"/>
      <c r="D18" s="15">
        <f>AVERAGE(D3:D17)</f>
        <v>0.4776483170100192</v>
      </c>
      <c r="E18" s="15">
        <f>AVERAGE(E3:E17)</f>
        <v>0.39702445080596338</v>
      </c>
      <c r="F18" s="15">
        <f t="shared" ref="F18:H18" si="0">AVERAGE(F3:F17)</f>
        <v>0.55268315018315017</v>
      </c>
      <c r="G18" s="15">
        <f t="shared" si="0"/>
        <v>1.3741082875162158</v>
      </c>
      <c r="H18" s="15">
        <f t="shared" si="0"/>
        <v>2.0009118834077717</v>
      </c>
    </row>
    <row r="19" spans="1:8" x14ac:dyDescent="0.3">
      <c r="A19" s="6" t="s">
        <v>30</v>
      </c>
      <c r="B19" s="8">
        <f>STDEV(B3:B17)/SQRT(15)</f>
        <v>2.3296787778497894</v>
      </c>
      <c r="C19" s="6"/>
      <c r="D19" s="7">
        <f>STDEV(D3:D17)/SQRT(15)</f>
        <v>7.4833158576333797E-2</v>
      </c>
      <c r="E19" s="7">
        <f>STDEV(E3:E17)/SQRT(15)</f>
        <v>7.5095978300078081E-2</v>
      </c>
      <c r="F19" s="7">
        <f t="shared" ref="F19:H19" si="1">STDEV(F3:F17)/SQRT(15)</f>
        <v>7.0347784823895573E-2</v>
      </c>
      <c r="G19" s="7">
        <f t="shared" si="1"/>
        <v>0.2016697513485852</v>
      </c>
      <c r="H19" s="7">
        <f t="shared" si="1"/>
        <v>0.36752729524581479</v>
      </c>
    </row>
    <row r="21" spans="1:8" x14ac:dyDescent="0.3">
      <c r="B21" s="8"/>
    </row>
  </sheetData>
  <mergeCells count="3">
    <mergeCell ref="A1:A2"/>
    <mergeCell ref="D1:F1"/>
    <mergeCell ref="G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C0095E907FA54A8FF57024B12FF197" ma:contentTypeVersion="4" ma:contentTypeDescription="Create a new document." ma:contentTypeScope="" ma:versionID="624e184aba3f989cb949bc6f14865cfb">
  <xsd:schema xmlns:xsd="http://www.w3.org/2001/XMLSchema" xmlns:xs="http://www.w3.org/2001/XMLSchema" xmlns:p="http://schemas.microsoft.com/office/2006/metadata/properties" xmlns:ns2="b94417ff-1cc5-40f2-847f-7bb52f386a3c" targetNamespace="http://schemas.microsoft.com/office/2006/metadata/properties" ma:root="true" ma:fieldsID="b565f5b0eee9e0333a4c42e9eb254520" ns2:_="">
    <xsd:import namespace="b94417ff-1cc5-40f2-847f-7bb52f386a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417ff-1cc5-40f2-847f-7bb52f386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827FDA-500F-4334-A093-A63ACEAA9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417ff-1cc5-40f2-847f-7bb52f386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27927A-FD0D-47AE-940E-06ACCC12D6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99CBE7-0D0A-42FB-99FA-32B4A3564D9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Rajkumar Nallour Raveendran</dc:creator>
  <cp:keywords/>
  <dc:description/>
  <cp:lastModifiedBy>Nam</cp:lastModifiedBy>
  <cp:revision/>
  <dcterms:created xsi:type="dcterms:W3CDTF">2020-05-15T01:24:52Z</dcterms:created>
  <dcterms:modified xsi:type="dcterms:W3CDTF">2020-06-25T14:28:04Z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0x01010072C0095E907FA54A8FF57024B12FF197</vt:lpwstr>
  </property>
</Properties>
</file>