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k34\Dropbox\work (1)\Writing\Papers\Submitted\JoVE (Jinqi &amp; Sveta)\Revisions\"/>
    </mc:Choice>
  </mc:AlternateContent>
  <bookViews>
    <workbookView xWindow="2055" yWindow="660" windowWidth="21825" windowHeight="14625" activeTab="3"/>
  </bookViews>
  <sheets>
    <sheet name="Table S1" sheetId="2" r:id="rId1"/>
    <sheet name="Table S2" sheetId="1" r:id="rId2"/>
    <sheet name="Table S3" sheetId="3" r:id="rId3"/>
    <sheet name="Table S4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4" l="1"/>
  <c r="B10" i="3"/>
  <c r="B11" i="1"/>
  <c r="E11" i="1"/>
  <c r="D11" i="1"/>
  <c r="C11" i="1"/>
  <c r="E11" i="2"/>
  <c r="D11" i="2"/>
  <c r="C11" i="2"/>
  <c r="B11" i="2"/>
</calcChain>
</file>

<file path=xl/sharedStrings.xml><?xml version="1.0" encoding="utf-8"?>
<sst xmlns="http://schemas.openxmlformats.org/spreadsheetml/2006/main" count="24" uniqueCount="15">
  <si>
    <t>MTT</t>
  </si>
  <si>
    <t>Hoechst/PI</t>
  </si>
  <si>
    <t>Rotenone, µM</t>
  </si>
  <si>
    <t>3-BP, µM</t>
  </si>
  <si>
    <t>2-DG, mM</t>
  </si>
  <si>
    <t>CCCP, µM</t>
  </si>
  <si>
    <t>Viability difference, % (Hoechst/PI-trypan blue)</t>
  </si>
  <si>
    <t>LDH assay</t>
  </si>
  <si>
    <t>Alamar Blue</t>
  </si>
  <si>
    <t>Difference with trypan blue method, %</t>
  </si>
  <si>
    <t>Median</t>
  </si>
  <si>
    <t>Table S1. Viability differences for a panel of assays in OCI-AML2 cells after CCCP treatment.</t>
  </si>
  <si>
    <t>Table S2. Viability differences for a panel of assays in OCI-AML2 cells after 2-DG treatment.</t>
  </si>
  <si>
    <t>Table S3. Viability difference between Hoechst/PI and TB exclusion method in OCI-AML2 cells after rotenone treatment.</t>
  </si>
  <si>
    <t>Supplementary Table S4. Viability difference between Hoechst/PI and TB exclusion method in OCI-AML2 cells after 3-bromopyruvate (3-BP) treatment.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</si>
</sst>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2" fontId="1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/>
    <xf numFmtId="0" fontId="1" fillId="0" borderId="1" xfId="0" applyFont="1" applyBorder="1"/>
    <xf numFmtId="0" fontId="4" fillId="0" borderId="1" xfId="0" applyFont="1" applyBorder="1" applyAlignment="1">
      <alignment horizontal="center" wrapText="1" readingOrder="1"/>
    </xf>
    <xf numFmtId="0" fontId="3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readingOrder="1"/>
    </xf>
    <xf numFmtId="2" fontId="1" fillId="0" borderId="1" xfId="0" applyNumberFormat="1" applyFont="1" applyBorder="1" applyAlignment="1">
      <alignment horizontal="center" readingOrder="1"/>
    </xf>
    <xf numFmtId="0" fontId="3" fillId="0" borderId="0" xfId="0" applyFont="1" applyBorder="1" applyAlignment="1">
      <alignment horizontal="left"/>
    </xf>
    <xf numFmtId="2" fontId="1" fillId="0" borderId="0" xfId="0" applyNumberFormat="1" applyFont="1" applyBorder="1"/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horizontal="center" wrapText="1" readingOrder="1"/>
    </xf>
    <xf numFmtId="0" fontId="6" fillId="0" borderId="1" xfId="0" applyFont="1" applyBorder="1" applyAlignment="1">
      <alignment horizontal="center" wrapText="1" readingOrder="1"/>
    </xf>
    <xf numFmtId="0" fontId="4" fillId="0" borderId="0" xfId="0" applyFont="1" applyBorder="1" applyAlignment="1">
      <alignment horizontal="left" wrapText="1" readingOrder="1"/>
    </xf>
    <xf numFmtId="0" fontId="6" fillId="0" borderId="0" xfId="0" applyFont="1" applyBorder="1" applyAlignment="1">
      <alignment horizontal="center" wrapText="1" readingOrder="1"/>
    </xf>
    <xf numFmtId="2" fontId="4" fillId="0" borderId="1" xfId="0" applyNumberFormat="1" applyFont="1" applyBorder="1" applyAlignment="1">
      <alignment horizontal="center" wrapText="1" readingOrder="1"/>
    </xf>
    <xf numFmtId="0" fontId="1" fillId="0" borderId="0" xfId="0" applyFont="1" applyBorder="1"/>
    <xf numFmtId="2" fontId="6" fillId="0" borderId="1" xfId="0" applyNumberFormat="1" applyFont="1" applyBorder="1" applyAlignment="1">
      <alignment horizontal="center" wrapText="1" readingOrder="1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B17" sqref="B17"/>
    </sheetView>
  </sheetViews>
  <sheetFormatPr defaultColWidth="11" defaultRowHeight="15" x14ac:dyDescent="0.25"/>
  <cols>
    <col min="1" max="1" width="20.125" style="1" customWidth="1"/>
    <col min="2" max="2" width="15.625" style="1" customWidth="1"/>
    <col min="3" max="3" width="21.5" style="1" customWidth="1"/>
    <col min="4" max="4" width="17.125" style="1" customWidth="1"/>
    <col min="5" max="5" width="16.5" style="1" customWidth="1"/>
    <col min="6" max="16384" width="11" style="1"/>
  </cols>
  <sheetData>
    <row r="1" spans="1:6" x14ac:dyDescent="0.25">
      <c r="A1" s="2" t="s">
        <v>11</v>
      </c>
    </row>
    <row r="3" spans="1:6" x14ac:dyDescent="0.25">
      <c r="A3" s="6"/>
      <c r="B3" s="24" t="s">
        <v>9</v>
      </c>
      <c r="C3" s="24"/>
      <c r="D3" s="24"/>
      <c r="E3" s="24"/>
    </row>
    <row r="4" spans="1:6" ht="18.95" customHeight="1" x14ac:dyDescent="0.25">
      <c r="A4" s="7" t="s">
        <v>5</v>
      </c>
      <c r="B4" s="7" t="s">
        <v>1</v>
      </c>
      <c r="C4" s="7" t="s">
        <v>7</v>
      </c>
      <c r="D4" s="7" t="s">
        <v>0</v>
      </c>
      <c r="E4" s="7" t="s">
        <v>8</v>
      </c>
    </row>
    <row r="5" spans="1:6" x14ac:dyDescent="0.25">
      <c r="A5" s="8">
        <v>3.1</v>
      </c>
      <c r="B5" s="9">
        <v>-1.1892811411686073</v>
      </c>
      <c r="C5" s="9">
        <v>32.999892595955721</v>
      </c>
      <c r="D5" s="9">
        <v>-31.045313678346911</v>
      </c>
      <c r="E5" s="9">
        <v>-59.03867966232459</v>
      </c>
    </row>
    <row r="6" spans="1:6" x14ac:dyDescent="0.25">
      <c r="A6" s="8">
        <v>6.3</v>
      </c>
      <c r="B6" s="9">
        <v>6.9850322023639295</v>
      </c>
      <c r="C6" s="9">
        <v>41.899497237840727</v>
      </c>
      <c r="D6" s="9">
        <v>-11.026306005470875</v>
      </c>
      <c r="E6" s="9">
        <v>-59.342464649431776</v>
      </c>
    </row>
    <row r="7" spans="1:6" x14ac:dyDescent="0.25">
      <c r="A7" s="8">
        <v>12.5</v>
      </c>
      <c r="B7" s="9">
        <v>0.70691507465903869</v>
      </c>
      <c r="C7" s="9">
        <v>41.60407933304667</v>
      </c>
      <c r="D7" s="9">
        <v>4.312873267244421</v>
      </c>
      <c r="E7" s="9">
        <v>-52.51744082690729</v>
      </c>
    </row>
    <row r="8" spans="1:6" x14ac:dyDescent="0.25">
      <c r="A8" s="8">
        <v>25</v>
      </c>
      <c r="B8" s="9">
        <v>30.730929314131561</v>
      </c>
      <c r="C8" s="9">
        <v>66.332209604294462</v>
      </c>
      <c r="D8" s="9">
        <v>-3.6814300202880226</v>
      </c>
      <c r="E8" s="9">
        <v>-51.852494276073578</v>
      </c>
    </row>
    <row r="9" spans="1:6" x14ac:dyDescent="0.25">
      <c r="A9" s="8">
        <v>50</v>
      </c>
      <c r="B9" s="9">
        <v>47.376081518682454</v>
      </c>
      <c r="C9" s="9">
        <v>50.709636746504806</v>
      </c>
      <c r="D9" s="9">
        <v>-17.709754015537531</v>
      </c>
      <c r="E9" s="9">
        <v>-60.265839567807383</v>
      </c>
    </row>
    <row r="10" spans="1:6" x14ac:dyDescent="0.25">
      <c r="A10" s="8">
        <v>100</v>
      </c>
      <c r="B10" s="9">
        <v>13.810609766892258</v>
      </c>
      <c r="C10" s="9">
        <v>17.120802583246437</v>
      </c>
      <c r="D10" s="9">
        <v>-45.305463143860962</v>
      </c>
      <c r="E10" s="9">
        <v>-67.251141662191273</v>
      </c>
    </row>
    <row r="11" spans="1:6" ht="21.95" customHeight="1" x14ac:dyDescent="0.25">
      <c r="A11" s="10" t="s">
        <v>10</v>
      </c>
      <c r="B11" s="11">
        <f>MEDIAN(B5:B10)</f>
        <v>10.397820984628094</v>
      </c>
      <c r="C11" s="11">
        <f>MEDIAN(C5:C10)</f>
        <v>41.751788285443695</v>
      </c>
      <c r="D11" s="11">
        <f>MEDIAN(D5:D10)</f>
        <v>-14.368030010504203</v>
      </c>
      <c r="E11" s="11">
        <f>MEDIAN(E5:E10)</f>
        <v>-59.190572155878186</v>
      </c>
    </row>
    <row r="12" spans="1:6" x14ac:dyDescent="0.25">
      <c r="A12" s="2"/>
      <c r="B12" s="3"/>
      <c r="C12" s="3"/>
      <c r="D12" s="3"/>
      <c r="E12" s="3"/>
    </row>
    <row r="14" spans="1:6" x14ac:dyDescent="0.25">
      <c r="A14" s="4"/>
      <c r="B14" s="5"/>
      <c r="C14" s="5"/>
      <c r="D14" s="5"/>
      <c r="E14" s="5"/>
      <c r="F14" s="5"/>
    </row>
    <row r="15" spans="1:6" x14ac:dyDescent="0.25">
      <c r="A15" s="4"/>
      <c r="B15" s="5"/>
      <c r="C15" s="5"/>
      <c r="D15" s="5"/>
      <c r="E15" s="5"/>
      <c r="F15" s="5"/>
    </row>
    <row r="16" spans="1:6" x14ac:dyDescent="0.25">
      <c r="A16" s="4"/>
      <c r="B16" s="5"/>
      <c r="C16" s="5"/>
      <c r="D16" s="5"/>
      <c r="E16" s="5"/>
      <c r="F16" s="5"/>
    </row>
    <row r="17" spans="1:6" x14ac:dyDescent="0.25">
      <c r="A17" s="4"/>
      <c r="B17" s="5"/>
      <c r="C17" s="5"/>
      <c r="D17" s="5"/>
      <c r="E17" s="5"/>
      <c r="F17" s="5"/>
    </row>
    <row r="18" spans="1:6" x14ac:dyDescent="0.25">
      <c r="A18" s="4"/>
      <c r="B18" s="5"/>
      <c r="C18" s="5"/>
      <c r="D18" s="5"/>
      <c r="E18" s="5"/>
      <c r="F18" s="5"/>
    </row>
    <row r="19" spans="1:6" x14ac:dyDescent="0.25">
      <c r="A19" s="4"/>
      <c r="B19" s="5"/>
      <c r="C19" s="5"/>
      <c r="D19" s="5"/>
      <c r="E19" s="5"/>
      <c r="F19" s="5"/>
    </row>
    <row r="20" spans="1:6" x14ac:dyDescent="0.25">
      <c r="A20" s="4"/>
      <c r="B20" s="5"/>
      <c r="C20" s="5"/>
      <c r="D20" s="5"/>
      <c r="E20" s="5"/>
      <c r="F20" s="5"/>
    </row>
  </sheetData>
  <mergeCells count="1">
    <mergeCell ref="B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B20" sqref="B20"/>
    </sheetView>
  </sheetViews>
  <sheetFormatPr defaultColWidth="11" defaultRowHeight="15" x14ac:dyDescent="0.25"/>
  <cols>
    <col min="1" max="1" width="13.875" style="1" customWidth="1"/>
    <col min="2" max="2" width="21.875" style="1" customWidth="1"/>
    <col min="3" max="3" width="21.375" style="1" customWidth="1"/>
    <col min="4" max="4" width="18.875" style="1" customWidth="1"/>
    <col min="5" max="5" width="12.625" style="1" customWidth="1"/>
    <col min="6" max="16384" width="11" style="1"/>
  </cols>
  <sheetData>
    <row r="1" spans="1:6" x14ac:dyDescent="0.25">
      <c r="A1" s="2" t="s">
        <v>12</v>
      </c>
    </row>
    <row r="3" spans="1:6" x14ac:dyDescent="0.25">
      <c r="A3" s="6"/>
      <c r="B3" s="24" t="s">
        <v>9</v>
      </c>
      <c r="C3" s="24"/>
      <c r="D3" s="24"/>
      <c r="E3" s="24"/>
    </row>
    <row r="4" spans="1:6" ht="16.5" customHeight="1" x14ac:dyDescent="0.25">
      <c r="A4" s="7" t="s">
        <v>4</v>
      </c>
      <c r="B4" s="7" t="s">
        <v>1</v>
      </c>
      <c r="C4" s="7" t="s">
        <v>7</v>
      </c>
      <c r="D4" s="7" t="s">
        <v>0</v>
      </c>
      <c r="E4" s="7" t="s">
        <v>8</v>
      </c>
    </row>
    <row r="5" spans="1:6" x14ac:dyDescent="0.25">
      <c r="A5" s="12">
        <v>3.1</v>
      </c>
      <c r="B5" s="13">
        <v>16.155818433927557</v>
      </c>
      <c r="C5" s="13">
        <v>20.765410852998883</v>
      </c>
      <c r="D5" s="13">
        <v>5.8197693308264258</v>
      </c>
      <c r="E5" s="13">
        <v>-20.270927315598303</v>
      </c>
    </row>
    <row r="6" spans="1:6" x14ac:dyDescent="0.25">
      <c r="A6" s="12">
        <v>6.3</v>
      </c>
      <c r="B6" s="13">
        <v>22.926065547111723</v>
      </c>
      <c r="C6" s="13">
        <v>31.963383474186976</v>
      </c>
      <c r="D6" s="13">
        <v>-11.134747948702048</v>
      </c>
      <c r="E6" s="13">
        <v>-31.113969157562718</v>
      </c>
    </row>
    <row r="7" spans="1:6" x14ac:dyDescent="0.25">
      <c r="A7" s="12">
        <v>12.5</v>
      </c>
      <c r="B7" s="13">
        <v>30.850103949532532</v>
      </c>
      <c r="C7" s="13">
        <v>45.074538502943369</v>
      </c>
      <c r="D7" s="13">
        <v>-34.266205749968783</v>
      </c>
      <c r="E7" s="13">
        <v>-36.28792262082554</v>
      </c>
    </row>
    <row r="8" spans="1:6" x14ac:dyDescent="0.25">
      <c r="A8" s="12">
        <v>25</v>
      </c>
      <c r="B8" s="13">
        <v>13.80696689071954</v>
      </c>
      <c r="C8" s="13">
        <v>42.393744403368068</v>
      </c>
      <c r="D8" s="13">
        <v>-55.785373706855083</v>
      </c>
      <c r="E8" s="13">
        <v>-52.294801022189951</v>
      </c>
    </row>
    <row r="9" spans="1:6" x14ac:dyDescent="0.25">
      <c r="A9" s="12">
        <v>50</v>
      </c>
      <c r="B9" s="13">
        <v>16.959075977015594</v>
      </c>
      <c r="C9" s="13">
        <v>81.117812706323349</v>
      </c>
      <c r="D9" s="13">
        <v>-29.384936536435397</v>
      </c>
      <c r="E9" s="13">
        <v>-47.676883852488473</v>
      </c>
    </row>
    <row r="10" spans="1:6" x14ac:dyDescent="0.25">
      <c r="A10" s="12">
        <v>100</v>
      </c>
      <c r="B10" s="13">
        <v>7.786163102986059</v>
      </c>
      <c r="C10" s="13">
        <v>149.15944612773859</v>
      </c>
      <c r="D10" s="13">
        <v>-19.370359268250795</v>
      </c>
      <c r="E10" s="13">
        <v>-28.665017477599172</v>
      </c>
    </row>
    <row r="11" spans="1:6" x14ac:dyDescent="0.25">
      <c r="A11" s="10" t="s">
        <v>10</v>
      </c>
      <c r="B11" s="11">
        <f>MEDIAN(B5:B10)</f>
        <v>16.557447205471576</v>
      </c>
      <c r="C11" s="11">
        <f>MEDIAN(C5:C10)</f>
        <v>43.734141453155715</v>
      </c>
      <c r="D11" s="11">
        <f>MEDIAN(D5:D10)</f>
        <v>-24.377647902343096</v>
      </c>
      <c r="E11" s="11">
        <f>MEDIAN(E5:E10)</f>
        <v>-33.700945889194131</v>
      </c>
    </row>
    <row r="12" spans="1:6" x14ac:dyDescent="0.25">
      <c r="A12" s="2"/>
      <c r="B12" s="3"/>
      <c r="C12" s="3"/>
      <c r="D12" s="3"/>
      <c r="E12" s="3"/>
    </row>
    <row r="13" spans="1:6" x14ac:dyDescent="0.25">
      <c r="A13" s="14"/>
      <c r="B13" s="15"/>
      <c r="C13" s="15"/>
      <c r="D13" s="15"/>
      <c r="E13" s="15"/>
    </row>
    <row r="16" spans="1:6" x14ac:dyDescent="0.25">
      <c r="A16" s="4"/>
      <c r="B16" s="5"/>
      <c r="C16" s="5"/>
      <c r="D16" s="5"/>
      <c r="E16" s="5"/>
      <c r="F16" s="5"/>
    </row>
    <row r="17" spans="1:6" x14ac:dyDescent="0.25">
      <c r="A17" s="4"/>
      <c r="B17" s="5"/>
      <c r="C17" s="5"/>
      <c r="D17" s="5"/>
      <c r="E17" s="5"/>
      <c r="F17" s="5"/>
    </row>
    <row r="18" spans="1:6" x14ac:dyDescent="0.25">
      <c r="A18" s="4"/>
      <c r="B18" s="5"/>
      <c r="C18" s="5"/>
      <c r="D18" s="5"/>
      <c r="E18" s="5"/>
      <c r="F18" s="5"/>
    </row>
    <row r="19" spans="1:6" x14ac:dyDescent="0.25">
      <c r="A19" s="4"/>
      <c r="B19" s="5"/>
      <c r="C19" s="5"/>
      <c r="D19" s="5"/>
      <c r="E19" s="5"/>
      <c r="F19" s="5"/>
    </row>
    <row r="20" spans="1:6" x14ac:dyDescent="0.25">
      <c r="A20" s="4"/>
      <c r="B20" s="5"/>
      <c r="C20" s="5"/>
      <c r="D20" s="5"/>
      <c r="E20" s="5"/>
      <c r="F20" s="5"/>
    </row>
    <row r="21" spans="1:6" x14ac:dyDescent="0.25">
      <c r="A21" s="4"/>
      <c r="B21" s="5"/>
      <c r="C21" s="5"/>
      <c r="D21" s="5"/>
      <c r="E21" s="5"/>
      <c r="F21" s="5"/>
    </row>
    <row r="22" spans="1:6" x14ac:dyDescent="0.25">
      <c r="C22" s="5"/>
    </row>
    <row r="24" spans="1:6" x14ac:dyDescent="0.25">
      <c r="B24" s="4"/>
    </row>
    <row r="25" spans="1:6" x14ac:dyDescent="0.25">
      <c r="B25" s="4"/>
    </row>
    <row r="26" spans="1:6" x14ac:dyDescent="0.25">
      <c r="B26" s="4"/>
    </row>
    <row r="27" spans="1:6" x14ac:dyDescent="0.25">
      <c r="B27" s="4"/>
    </row>
    <row r="28" spans="1:6" x14ac:dyDescent="0.25">
      <c r="B28" s="4"/>
    </row>
    <row r="29" spans="1:6" x14ac:dyDescent="0.25">
      <c r="B29" s="4"/>
    </row>
  </sheetData>
  <mergeCells count="1">
    <mergeCell ref="B3:E3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B14" sqref="B14"/>
    </sheetView>
  </sheetViews>
  <sheetFormatPr defaultColWidth="11" defaultRowHeight="15" x14ac:dyDescent="0.25"/>
  <cols>
    <col min="1" max="1" width="12.625" style="1" customWidth="1"/>
    <col min="2" max="2" width="34.125" style="1" customWidth="1"/>
    <col min="3" max="6" width="11" style="1"/>
    <col min="7" max="7" width="11.625" style="1" bestFit="1" customWidth="1"/>
    <col min="8" max="16384" width="11" style="1"/>
  </cols>
  <sheetData>
    <row r="1" spans="1:7" x14ac:dyDescent="0.25">
      <c r="A1" s="2" t="s">
        <v>13</v>
      </c>
    </row>
    <row r="3" spans="1:7" ht="39.950000000000003" customHeight="1" x14ac:dyDescent="0.25">
      <c r="A3" s="7" t="s">
        <v>2</v>
      </c>
      <c r="B3" s="7" t="s">
        <v>6</v>
      </c>
      <c r="C3" s="16"/>
      <c r="D3" s="17"/>
      <c r="E3" s="17"/>
    </row>
    <row r="4" spans="1:7" x14ac:dyDescent="0.25">
      <c r="A4" s="18">
        <v>10</v>
      </c>
      <c r="B4" s="9">
        <v>4.451943403052093</v>
      </c>
      <c r="C4" s="16"/>
      <c r="D4" s="19"/>
      <c r="E4" s="20"/>
    </row>
    <row r="5" spans="1:7" x14ac:dyDescent="0.25">
      <c r="A5" s="18">
        <v>25</v>
      </c>
      <c r="B5" s="9">
        <v>7.6092761148994761</v>
      </c>
      <c r="C5" s="16"/>
      <c r="D5" s="19"/>
      <c r="E5" s="20"/>
    </row>
    <row r="6" spans="1:7" x14ac:dyDescent="0.25">
      <c r="A6" s="18">
        <v>50</v>
      </c>
      <c r="B6" s="9">
        <v>17.704824426598361</v>
      </c>
      <c r="C6" s="16"/>
      <c r="D6" s="19"/>
      <c r="E6" s="20"/>
    </row>
    <row r="7" spans="1:7" x14ac:dyDescent="0.25">
      <c r="A7" s="18">
        <v>100</v>
      </c>
      <c r="B7" s="9">
        <v>7.7399649394359917</v>
      </c>
      <c r="C7" s="16"/>
      <c r="D7" s="19"/>
      <c r="E7" s="20"/>
    </row>
    <row r="8" spans="1:7" x14ac:dyDescent="0.25">
      <c r="A8" s="18">
        <v>150</v>
      </c>
      <c r="B8" s="9">
        <v>56.376745083408629</v>
      </c>
      <c r="C8" s="16"/>
      <c r="D8" s="19"/>
      <c r="E8" s="20"/>
    </row>
    <row r="9" spans="1:7" x14ac:dyDescent="0.25">
      <c r="A9" s="18">
        <v>200</v>
      </c>
      <c r="B9" s="9">
        <v>16.568181467252256</v>
      </c>
      <c r="C9" s="16"/>
      <c r="D9" s="19"/>
      <c r="E9" s="20"/>
    </row>
    <row r="10" spans="1:7" x14ac:dyDescent="0.25">
      <c r="A10" s="7" t="s">
        <v>10</v>
      </c>
      <c r="B10" s="21">
        <f>MEDIAN(B4:B9)</f>
        <v>12.154073203344122</v>
      </c>
      <c r="C10" s="16"/>
      <c r="D10" s="19"/>
      <c r="E10" s="20"/>
    </row>
    <row r="11" spans="1:7" x14ac:dyDescent="0.25">
      <c r="A11" s="2"/>
      <c r="B11" s="3"/>
      <c r="D11" s="22"/>
      <c r="E11" s="22"/>
    </row>
    <row r="14" spans="1:7" x14ac:dyDescent="0.25">
      <c r="C14" s="4"/>
      <c r="D14" s="5"/>
      <c r="E14" s="5"/>
      <c r="G14" s="3"/>
    </row>
    <row r="15" spans="1:7" x14ac:dyDescent="0.25">
      <c r="C15" s="4"/>
      <c r="D15" s="5"/>
      <c r="E15" s="5"/>
      <c r="G15" s="3"/>
    </row>
    <row r="16" spans="1:7" x14ac:dyDescent="0.25">
      <c r="C16" s="4"/>
      <c r="D16" s="5"/>
      <c r="E16" s="5"/>
      <c r="G16" s="3"/>
    </row>
    <row r="17" spans="3:7" x14ac:dyDescent="0.25">
      <c r="C17" s="4"/>
      <c r="D17" s="5"/>
      <c r="E17" s="5"/>
      <c r="G17" s="3"/>
    </row>
    <row r="18" spans="3:7" x14ac:dyDescent="0.25">
      <c r="C18" s="4"/>
      <c r="D18" s="5"/>
      <c r="E18" s="5"/>
      <c r="G18" s="3"/>
    </row>
    <row r="19" spans="3:7" x14ac:dyDescent="0.25">
      <c r="C19" s="4"/>
      <c r="D19" s="5"/>
      <c r="E19" s="5"/>
      <c r="G19" s="3"/>
    </row>
    <row r="20" spans="3:7" x14ac:dyDescent="0.25">
      <c r="G20" s="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G8" sqref="G8"/>
    </sheetView>
  </sheetViews>
  <sheetFormatPr defaultColWidth="11" defaultRowHeight="15" x14ac:dyDescent="0.25"/>
  <cols>
    <col min="1" max="1" width="11.375" style="1" customWidth="1"/>
    <col min="2" max="2" width="30.375" style="1" customWidth="1"/>
    <col min="3" max="6" width="11" style="1"/>
    <col min="7" max="7" width="11.375" style="1" bestFit="1" customWidth="1"/>
    <col min="8" max="16384" width="11" style="1"/>
  </cols>
  <sheetData>
    <row r="1" spans="1:7" x14ac:dyDescent="0.25">
      <c r="A1" s="2" t="s">
        <v>14</v>
      </c>
    </row>
    <row r="3" spans="1:7" ht="30" x14ac:dyDescent="0.25">
      <c r="A3" s="7" t="s">
        <v>3</v>
      </c>
      <c r="B3" s="7" t="s">
        <v>6</v>
      </c>
    </row>
    <row r="4" spans="1:7" x14ac:dyDescent="0.25">
      <c r="A4" s="18">
        <v>5</v>
      </c>
      <c r="B4" s="23">
        <v>5.7303550650548116</v>
      </c>
    </row>
    <row r="5" spans="1:7" x14ac:dyDescent="0.25">
      <c r="A5" s="18">
        <v>10</v>
      </c>
      <c r="B5" s="23">
        <v>9.0022265641939256</v>
      </c>
    </row>
    <row r="6" spans="1:7" x14ac:dyDescent="0.25">
      <c r="A6" s="18">
        <v>25</v>
      </c>
      <c r="B6" s="23">
        <v>7.7201479106493114</v>
      </c>
    </row>
    <row r="7" spans="1:7" x14ac:dyDescent="0.25">
      <c r="A7" s="18">
        <v>50</v>
      </c>
      <c r="B7" s="23">
        <v>-1.9026585365067015</v>
      </c>
    </row>
    <row r="8" spans="1:7" x14ac:dyDescent="0.25">
      <c r="A8" s="18">
        <v>100</v>
      </c>
      <c r="B8" s="23">
        <v>-28.229913773360902</v>
      </c>
    </row>
    <row r="9" spans="1:7" x14ac:dyDescent="0.25">
      <c r="A9" s="18">
        <v>200</v>
      </c>
      <c r="B9" s="23">
        <v>-20.765839417902679</v>
      </c>
    </row>
    <row r="10" spans="1:7" x14ac:dyDescent="0.25">
      <c r="A10" s="7" t="s">
        <v>10</v>
      </c>
      <c r="B10" s="21">
        <f>MEDIAN(B4:B9)</f>
        <v>1.9138482642740553</v>
      </c>
    </row>
    <row r="11" spans="1:7" x14ac:dyDescent="0.25">
      <c r="A11" s="2"/>
      <c r="B11" s="3"/>
    </row>
    <row r="13" spans="1:7" x14ac:dyDescent="0.25">
      <c r="C13" s="4"/>
      <c r="D13" s="5"/>
      <c r="E13" s="5"/>
      <c r="G13" s="3"/>
    </row>
    <row r="14" spans="1:7" x14ac:dyDescent="0.25">
      <c r="C14" s="4"/>
      <c r="D14" s="5"/>
      <c r="E14" s="5"/>
      <c r="G14" s="3"/>
    </row>
    <row r="15" spans="1:7" x14ac:dyDescent="0.25">
      <c r="C15" s="4"/>
      <c r="D15" s="5"/>
      <c r="E15" s="5"/>
      <c r="G15" s="3"/>
    </row>
    <row r="16" spans="1:7" x14ac:dyDescent="0.25">
      <c r="C16" s="4"/>
      <c r="D16" s="5"/>
      <c r="E16" s="5"/>
      <c r="G16" s="3"/>
    </row>
    <row r="17" spans="3:7" x14ac:dyDescent="0.25">
      <c r="C17" s="4"/>
      <c r="D17" s="5"/>
      <c r="E17" s="5"/>
      <c r="G17" s="3"/>
    </row>
    <row r="18" spans="3:7" x14ac:dyDescent="0.25">
      <c r="C18" s="4"/>
      <c r="D18" s="5"/>
      <c r="E18" s="5"/>
      <c r="G18" s="3"/>
    </row>
    <row r="19" spans="3:7" x14ac:dyDescent="0.25">
      <c r="G1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S1</vt:lpstr>
      <vt:lpstr>Table S2</vt:lpstr>
      <vt:lpstr>Table S3</vt:lpstr>
      <vt:lpstr>Table 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Jingqi Pei</dc:creator>
  <cp:lastModifiedBy>Natasha Kirienko</cp:lastModifiedBy>
  <dcterms:created xsi:type="dcterms:W3CDTF">2020-01-12T19:09:25Z</dcterms:created>
  <dcterms:modified xsi:type="dcterms:W3CDTF">2020-04-06T16:43:23Z</dcterms:modified>
</cp:coreProperties>
</file>