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850" windowHeight="11595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44525"/>
</workbook>
</file>

<file path=xl/sharedStrings.xml><?xml version="1.0" encoding="utf-8"?>
<sst xmlns="http://schemas.openxmlformats.org/spreadsheetml/2006/main" count="19" uniqueCount="18">
  <si>
    <t>Name of Material/ Equipment</t>
  </si>
  <si>
    <t>Company</t>
  </si>
  <si>
    <t>Catalog Number</t>
  </si>
  <si>
    <t>Comments/Description</t>
  </si>
  <si>
    <t xml:space="preserve">1X1 Low Intensity transcranial DC Stimulator </t>
  </si>
  <si>
    <t>Soterix Medical</t>
  </si>
  <si>
    <t>1300A</t>
  </si>
  <si>
    <t>3-dimensional Polhemus-Patriot Digitizer</t>
  </si>
  <si>
    <t>POLHEMUS</t>
  </si>
  <si>
    <t>1A0453-001</t>
  </si>
  <si>
    <t>PATRIOT system component</t>
  </si>
  <si>
    <t>4X1 Multi-Channel Stimulation Interface</t>
  </si>
  <si>
    <t>4X1-C3</t>
  </si>
  <si>
    <t>Dell desktop computer</t>
  </si>
  <si>
    <t>Dell</t>
  </si>
  <si>
    <t>CRFC4J2</t>
  </si>
  <si>
    <t>Master computer to run 3D digitizer application</t>
  </si>
  <si>
    <t>AAAAAH384Q8=</t>
  </si>
</sst>
</file>

<file path=xl/styles.xml><?xml version="1.0" encoding="utf-8"?>
<styleSheet xmlns="http://schemas.openxmlformats.org/spreadsheetml/2006/main">
  <numFmts count="4">
    <numFmt numFmtId="176" formatCode="_(&quot;$&quot;* #,##0_);_(&quot;$&quot;* \(#,##0\);_(&quot;$&quot;* &quot;-&quot;_);_(@_)"/>
    <numFmt numFmtId="177" formatCode="_(&quot;$&quot;* #,##0.00_);_(&quot;$&quot;* \(#,##0.00\);_(&quot;$&quot;* &quot;-&quot;??_);_(@_)"/>
    <numFmt numFmtId="178" formatCode="_(* #,##0.00_);_(* \(#,##0.00\);_(* &quot;-&quot;??_);_(@_)"/>
    <numFmt numFmtId="179" formatCode="_(* #,##0_);_(* \(#,##0\);_(* &quot;-&quot;_);_(@_)"/>
  </numFmts>
  <fonts count="2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ajor"/>
    </font>
    <font>
      <u/>
      <sz val="11"/>
      <color rgb="FF0000FF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 tint="0.499984740745262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/>
    <xf numFmtId="0" fontId="0" fillId="14" borderId="0" applyNumberFormat="0" applyBorder="0" applyAlignment="0" applyProtection="0"/>
    <xf numFmtId="0" fontId="12" fillId="7" borderId="5" applyNumberFormat="0" applyAlignment="0" applyProtection="0"/>
    <xf numFmtId="177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0" fillId="12" borderId="0" applyNumberFormat="0" applyBorder="0" applyAlignment="0" applyProtection="0"/>
    <xf numFmtId="0" fontId="6" fillId="5" borderId="0" applyNumberFormat="0" applyBorder="0" applyAlignment="0" applyProtection="0"/>
    <xf numFmtId="178" fontId="0" fillId="0" borderId="0" applyFont="0" applyFill="0" applyBorder="0" applyAlignment="0" applyProtection="0"/>
    <xf numFmtId="0" fontId="15" fillId="17" borderId="0" applyNumberFormat="0" applyBorder="0" applyAlignment="0" applyProtection="0"/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18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/>
    <xf numFmtId="0" fontId="15" fillId="20" borderId="0" applyNumberFormat="0" applyBorder="0" applyAlignment="0" applyProtection="0"/>
    <xf numFmtId="0" fontId="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5" fillId="0" borderId="1" applyNumberFormat="0" applyFill="0" applyAlignment="0" applyProtection="0"/>
    <xf numFmtId="0" fontId="19" fillId="0" borderId="9" applyNumberFormat="0" applyFill="0" applyAlignment="0" applyProtection="0"/>
    <xf numFmtId="0" fontId="15" fillId="23" borderId="0" applyNumberFormat="0" applyBorder="0" applyAlignment="0" applyProtection="0"/>
    <xf numFmtId="0" fontId="9" fillId="0" borderId="4" applyNumberFormat="0" applyFill="0" applyAlignment="0" applyProtection="0"/>
    <xf numFmtId="0" fontId="15" fillId="26" borderId="0" applyNumberFormat="0" applyBorder="0" applyAlignment="0" applyProtection="0"/>
    <xf numFmtId="0" fontId="13" fillId="8" borderId="6" applyNumberFormat="0" applyAlignment="0" applyProtection="0"/>
    <xf numFmtId="0" fontId="16" fillId="8" borderId="5" applyNumberFormat="0" applyAlignment="0" applyProtection="0"/>
    <xf numFmtId="0" fontId="14" fillId="10" borderId="7" applyNumberFormat="0" applyAlignment="0" applyProtection="0"/>
    <xf numFmtId="0" fontId="0" fillId="29" borderId="0" applyNumberFormat="0" applyBorder="0" applyAlignment="0" applyProtection="0"/>
    <xf numFmtId="0" fontId="15" fillId="19" borderId="0" applyNumberFormat="0" applyBorder="0" applyAlignment="0" applyProtection="0"/>
    <xf numFmtId="0" fontId="8" fillId="0" borderId="3" applyNumberFormat="0" applyFill="0" applyAlignment="0" applyProtection="0"/>
    <xf numFmtId="0" fontId="1" fillId="0" borderId="8" applyNumberFormat="0" applyFill="0" applyAlignment="0" applyProtection="0"/>
    <xf numFmtId="0" fontId="7" fillId="6" borderId="0" applyNumberFormat="0" applyBorder="0" applyAlignment="0" applyProtection="0"/>
    <xf numFmtId="0" fontId="4" fillId="3" borderId="0" applyNumberFormat="0" applyBorder="0" applyAlignment="0" applyProtection="0"/>
    <xf numFmtId="0" fontId="0" fillId="22" borderId="0" applyNumberFormat="0" applyBorder="0" applyAlignment="0" applyProtection="0"/>
    <xf numFmtId="0" fontId="15" fillId="21" borderId="0" applyNumberFormat="0" applyBorder="0" applyAlignment="0" applyProtection="0"/>
    <xf numFmtId="0" fontId="0" fillId="9" borderId="0" applyNumberFormat="0" applyBorder="0" applyAlignment="0" applyProtection="0"/>
    <xf numFmtId="0" fontId="0" fillId="2" borderId="0" applyNumberFormat="0" applyBorder="0" applyAlignment="0" applyProtection="0"/>
    <xf numFmtId="0" fontId="0" fillId="32" borderId="0" applyNumberFormat="0" applyBorder="0" applyAlignment="0" applyProtection="0"/>
    <xf numFmtId="0" fontId="0" fillId="25" borderId="0" applyNumberFormat="0" applyBorder="0" applyAlignment="0" applyProtection="0"/>
    <xf numFmtId="0" fontId="15" fillId="18" borderId="0" applyNumberFormat="0" applyBorder="0" applyAlignment="0" applyProtection="0"/>
    <xf numFmtId="0" fontId="15" fillId="28" borderId="0" applyNumberFormat="0" applyBorder="0" applyAlignment="0" applyProtection="0"/>
    <xf numFmtId="0" fontId="0" fillId="16" borderId="0" applyNumberFormat="0" applyBorder="0" applyAlignment="0" applyProtection="0"/>
    <xf numFmtId="0" fontId="0" fillId="24" borderId="0" applyNumberFormat="0" applyBorder="0" applyAlignment="0" applyProtection="0"/>
    <xf numFmtId="0" fontId="15" fillId="15" borderId="0" applyNumberFormat="0" applyBorder="0" applyAlignment="0" applyProtection="0"/>
    <xf numFmtId="0" fontId="0" fillId="13" borderId="0" applyNumberFormat="0" applyBorder="0" applyAlignment="0" applyProtection="0"/>
    <xf numFmtId="0" fontId="15" fillId="11" borderId="0" applyNumberFormat="0" applyBorder="0" applyAlignment="0" applyProtection="0"/>
    <xf numFmtId="0" fontId="15" fillId="31" borderId="0" applyNumberFormat="0" applyBorder="0" applyAlignment="0" applyProtection="0"/>
    <xf numFmtId="0" fontId="0" fillId="30" borderId="0" applyNumberFormat="0" applyBorder="0" applyAlignment="0" applyProtection="0"/>
    <xf numFmtId="0" fontId="15" fillId="27" borderId="0" applyNumberFormat="0" applyBorder="0" applyAlignment="0" applyProtection="0"/>
  </cellStyleXfs>
  <cellXfs count="6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"/>
  <sheetViews>
    <sheetView tabSelected="1" workbookViewId="0">
      <selection activeCell="A6" sqref="A6"/>
    </sheetView>
  </sheetViews>
  <sheetFormatPr defaultColWidth="9" defaultRowHeight="14.25" outlineLevelRow="4" outlineLevelCol="3"/>
  <cols>
    <col min="1" max="1" width="30.875" style="2"/>
    <col min="2" max="2" width="10.125" style="2"/>
    <col min="3" max="3" width="17" style="2"/>
    <col min="4" max="4" width="23.875" style="3"/>
  </cols>
  <sheetData>
    <row r="1" s="1" customFormat="1" ht="28.5" spans="1:4">
      <c r="A1" s="4" t="s">
        <v>0</v>
      </c>
      <c r="B1" s="4" t="s">
        <v>1</v>
      </c>
      <c r="C1" s="4" t="s">
        <v>2</v>
      </c>
      <c r="D1" s="5" t="s">
        <v>3</v>
      </c>
    </row>
    <row r="2" ht="28.5" spans="1:4">
      <c r="A2" s="2" t="s">
        <v>4</v>
      </c>
      <c r="B2" s="2" t="s">
        <v>5</v>
      </c>
      <c r="C2" s="2" t="s">
        <v>6</v>
      </c>
      <c r="D2" s="2"/>
    </row>
    <row r="3" ht="28.5" spans="1:4">
      <c r="A3" s="2" t="s">
        <v>7</v>
      </c>
      <c r="B3" s="2" t="s">
        <v>8</v>
      </c>
      <c r="C3" s="2" t="s">
        <v>9</v>
      </c>
      <c r="D3" s="3" t="s">
        <v>10</v>
      </c>
    </row>
    <row r="4" ht="28.5" spans="1:3">
      <c r="A4" s="2" t="s">
        <v>11</v>
      </c>
      <c r="B4" s="2" t="s">
        <v>5</v>
      </c>
      <c r="C4" s="2" t="s">
        <v>12</v>
      </c>
    </row>
    <row r="5" ht="17" customHeight="1" spans="1:4">
      <c r="A5" s="2" t="s">
        <v>13</v>
      </c>
      <c r="B5" s="2" t="s">
        <v>14</v>
      </c>
      <c r="C5" s="2" t="s">
        <v>15</v>
      </c>
      <c r="D5" s="3" t="s">
        <v>16</v>
      </c>
    </row>
  </sheetData>
  <pageMargins left="0.7" right="0.7" top="0.75" bottom="0.75" header="0.3" footer="0.3"/>
  <pageSetup paperSize="1" orientation="landscape" horizontalDpi="600" verticalDpi="600"/>
  <headerFooter/>
  <customProperties>
    <customPr name="DVSECTIONID" r:id="rId1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"/>
  <sheetViews>
    <sheetView workbookViewId="0">
      <selection activeCell="P1" sqref="P1"/>
    </sheetView>
  </sheetViews>
  <sheetFormatPr defaultColWidth="9" defaultRowHeight="13.5"/>
  <sheetData>
    <row r="1" spans="1:16">
      <c r="A1" t="e">
        <f ca="1"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 ca="1">IF(Sheet1!A:A,"AAAAAH384QU=",0)</f>
        <v>#VALUE!</v>
      </c>
      <c r="G1" t="e">
        <f ca="1">IF(Sheet1!B:B,"AAAAAH384QY=",0)</f>
        <v>#VALUE!</v>
      </c>
      <c r="H1" t="e">
        <f ca="1">IF(Sheet1!C:C,"AAAAAH384Qc=",0)</f>
        <v>#VALUE!</v>
      </c>
      <c r="I1" t="e">
        <f ca="1">IF(Sheet1!D:D,"AAAAAH384Qg=",0)</f>
        <v>#VALUE!</v>
      </c>
      <c r="J1">
        <f ca="1">IF(Sheet2!1:1,"AAAAAH384Qk=",0)</f>
        <v>0</v>
      </c>
      <c r="K1" t="e">
        <f>AND(Sheet2!A1,"AAAAAH384Qo=")</f>
        <v>#VALUE!</v>
      </c>
      <c r="L1">
        <f ca="1">IF(Sheet2!A:A,"AAAAAH384Qs=",0)</f>
        <v>0</v>
      </c>
      <c r="M1">
        <f ca="1">IF(Sheet3!1:1,"AAAAAH384Qw=",0)</f>
        <v>0</v>
      </c>
      <c r="N1" t="e">
        <f>AND(Sheet3!A1,"AAAAAH384Q0=")</f>
        <v>#VALUE!</v>
      </c>
      <c r="O1">
        <f ca="1">IF(Sheet3!A:A,"AAAAAH384Q4=",0)</f>
        <v>0</v>
      </c>
      <c r="P1" t="s">
        <v>17</v>
      </c>
    </row>
  </sheetData>
  <pageMargins left="0.7" right="0.7" top="0.75" bottom="0.75" header="0.3" footer="0.3"/>
  <headerFooter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DV-IDENTITY-0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wting</cp:lastModifiedBy>
  <dcterms:created xsi:type="dcterms:W3CDTF">2012-02-23T18:29:00Z</dcterms:created>
  <dcterms:modified xsi:type="dcterms:W3CDTF">2019-09-05T13:11:46Z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r8>0</vt:r8>
  </property>
  <property fmtid="{D5CDD505-2E9C-101B-9397-08002B2CF9AE}" pid="8" name="KSOProductBuildVer">
    <vt:lpwstr>2052-11.1.0.8894</vt:lpwstr>
  </property>
</Properties>
</file>