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333E8E45-C807-4BED-999C-C8292DCB7ED7}" xr6:coauthVersionLast="43" xr6:coauthVersionMax="43" xr10:uidLastSave="{00000000-0000-0000-0000-000000000000}"/>
  <bookViews>
    <workbookView xWindow="-108" yWindow="-108" windowWidth="21660" windowHeight="13176" xr2:uid="{00000000-000D-0000-FFFF-FFFF00000000}"/>
  </bookViews>
  <sheets>
    <sheet name="Table 1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<sst xmlns="http://schemas.openxmlformats.org/spreadsheetml/2006/main" count="28" uniqueCount="27">
  <si>
    <t>AAAAAH384Q8=</t>
  </si>
  <si>
    <t>Sodium acrylate</t>
  </si>
  <si>
    <t>Acrylamide</t>
  </si>
  <si>
    <t>N,N′-Methylenebisacrylamide</t>
  </si>
  <si>
    <t>Sodium chloride</t>
  </si>
  <si>
    <t>Component</t>
  </si>
  <si>
    <t>PBS</t>
  </si>
  <si>
    <t>Water</t>
  </si>
  <si>
    <t>10x</t>
  </si>
  <si>
    <t>Total Volume</t>
  </si>
  <si>
    <t>1x</t>
  </si>
  <si>
    <t>0.086 g/mL</t>
  </si>
  <si>
    <t>0.025 g/mL</t>
  </si>
  <si>
    <t>0.292 g/mL</t>
  </si>
  <si>
    <t>0.117 g/mL</t>
  </si>
  <si>
    <t>0.001 g/mL</t>
  </si>
  <si>
    <t>0.86 g</t>
  </si>
  <si>
    <t>0.25 g</t>
  </si>
  <si>
    <t>0.10 g</t>
  </si>
  <si>
    <t>0.380 g/mL</t>
  </si>
  <si>
    <t>0.500 g/mL</t>
  </si>
  <si>
    <t>0.020 g/mL</t>
  </si>
  <si>
    <t>1.17 g</t>
  </si>
  <si>
    <t xml:space="preserve">Stock concentration </t>
  </si>
  <si>
    <t>Stock volume (mL)</t>
  </si>
  <si>
    <t>Final concentration</t>
  </si>
  <si>
    <t>Final amount per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</si>
</sst>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tabSelected="1" workbookViewId="0">
      <selection activeCell="F8" sqref="F8"/>
    </sheetView>
  </sheetViews>
  <sheetFormatPr defaultColWidth="9" defaultRowHeight="15.6" x14ac:dyDescent="0.3"/>
  <cols>
    <col min="1" max="1" width="28.77734375" style="3" bestFit="1" customWidth="1"/>
    <col min="2" max="2" width="20.33203125" style="3" bestFit="1" customWidth="1"/>
    <col min="3" max="3" width="18.21875" style="3" bestFit="1" customWidth="1"/>
    <col min="4" max="4" width="19.21875" style="3" bestFit="1" customWidth="1"/>
    <col min="5" max="5" width="23.33203125" style="3" bestFit="1" customWidth="1"/>
    <col min="6" max="16384" width="9" style="2"/>
  </cols>
  <sheetData>
    <row r="1" spans="1:5" x14ac:dyDescent="0.3">
      <c r="A1" s="5" t="s">
        <v>5</v>
      </c>
      <c r="B1" s="5" t="s">
        <v>23</v>
      </c>
      <c r="C1" s="1" t="s">
        <v>24</v>
      </c>
      <c r="D1" s="5" t="s">
        <v>25</v>
      </c>
      <c r="E1" s="6" t="s">
        <v>26</v>
      </c>
    </row>
    <row r="2" spans="1:5" x14ac:dyDescent="0.3">
      <c r="A2" s="3" t="s">
        <v>1</v>
      </c>
      <c r="B2" s="3" t="s">
        <v>19</v>
      </c>
      <c r="C2" s="3">
        <v>2.25</v>
      </c>
      <c r="D2" s="3" t="s">
        <v>11</v>
      </c>
      <c r="E2" s="3" t="s">
        <v>16</v>
      </c>
    </row>
    <row r="3" spans="1:5" x14ac:dyDescent="0.3">
      <c r="A3" s="3" t="s">
        <v>2</v>
      </c>
      <c r="B3" s="3" t="s">
        <v>20</v>
      </c>
      <c r="C3" s="4">
        <v>0.5</v>
      </c>
      <c r="D3" s="3" t="s">
        <v>12</v>
      </c>
      <c r="E3" s="3" t="s">
        <v>17</v>
      </c>
    </row>
    <row r="4" spans="1:5" x14ac:dyDescent="0.3">
      <c r="A4" s="3" t="s">
        <v>3</v>
      </c>
      <c r="B4" s="3" t="s">
        <v>21</v>
      </c>
      <c r="C4" s="4">
        <v>0.5</v>
      </c>
      <c r="D4" s="3" t="s">
        <v>15</v>
      </c>
      <c r="E4" s="3" t="s">
        <v>18</v>
      </c>
    </row>
    <row r="5" spans="1:5" x14ac:dyDescent="0.3">
      <c r="A5" s="3" t="s">
        <v>4</v>
      </c>
      <c r="B5" s="3" t="s">
        <v>13</v>
      </c>
      <c r="C5" s="4">
        <v>4</v>
      </c>
      <c r="D5" s="3" t="s">
        <v>14</v>
      </c>
      <c r="E5" s="3" t="s">
        <v>22</v>
      </c>
    </row>
    <row r="6" spans="1:5" x14ac:dyDescent="0.3">
      <c r="A6" s="3" t="s">
        <v>6</v>
      </c>
      <c r="B6" s="3" t="s">
        <v>8</v>
      </c>
      <c r="C6" s="4">
        <v>1</v>
      </c>
      <c r="D6" s="3" t="s">
        <v>10</v>
      </c>
      <c r="E6" s="3" t="s">
        <v>10</v>
      </c>
    </row>
    <row r="7" spans="1:5" x14ac:dyDescent="0.3">
      <c r="A7" s="3" t="s">
        <v>7</v>
      </c>
      <c r="C7" s="3">
        <v>1.1499999999999999</v>
      </c>
    </row>
    <row r="8" spans="1:5" x14ac:dyDescent="0.3">
      <c r="A8" s="6" t="s">
        <v>9</v>
      </c>
      <c r="C8" s="4">
        <v>9.4</v>
      </c>
    </row>
  </sheetData>
  <pageMargins left="0.7" right="0.7" top="0.75" bottom="0.75" header="0.3" footer="0.3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IF('Table 1'!1:1,"AAAAAH384Qk=",0)</f>
        <v>0</v>
      </c>
      <c r="K1" t="e">
        <f>AND('Table 1'!A1,"AAAAAH384Qo=")</f>
        <v>#VALUE!</v>
      </c>
      <c r="L1" t="e">
        <f>IF('Table 1'!A:A,"AAAAAH384Qs=",0)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2019-06-27T17:08:47Z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