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1A2325B7-9074-4C76-BFA8-1FE6721B6068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<sst xmlns="http://schemas.openxmlformats.org/spreadsheetml/2006/main" count="178" uniqueCount="124">
  <si>
    <t>Company</t>
  </si>
  <si>
    <t>Catalog Number</t>
  </si>
  <si>
    <t>AAAAAH384Q8=</t>
  </si>
  <si>
    <t>10-829-018</t>
  </si>
  <si>
    <t>SH3023801</t>
  </si>
  <si>
    <t>10-131-035</t>
  </si>
  <si>
    <t>ES006B</t>
  </si>
  <si>
    <t>Leukemia Inhibitory Factor</t>
  </si>
  <si>
    <t>ESG1106</t>
  </si>
  <si>
    <t>Thermo Fisher</t>
  </si>
  <si>
    <t>Penicillin/streptomycin</t>
  </si>
  <si>
    <t>sc45000-652</t>
  </si>
  <si>
    <t>L-glutamine</t>
  </si>
  <si>
    <t>VWRL0131-0100</t>
  </si>
  <si>
    <t>45000-660</t>
  </si>
  <si>
    <t>VWR</t>
  </si>
  <si>
    <t>Fetal bovine serum</t>
  </si>
  <si>
    <t>SCRR-30-2020</t>
  </si>
  <si>
    <t>ATCC</t>
  </si>
  <si>
    <t>Addgene</t>
  </si>
  <si>
    <t>BCA (bicinchoninic acid) assay</t>
  </si>
  <si>
    <t>Electron Microscopy Sciences</t>
  </si>
  <si>
    <t>Cu grids with carbon support film</t>
  </si>
  <si>
    <t>FF200-Cu</t>
  </si>
  <si>
    <t>UranyLess staining solution</t>
  </si>
  <si>
    <t>GM-CSF ELISA kit</t>
  </si>
  <si>
    <t>PVDF membranes</t>
  </si>
  <si>
    <t>IPVH00010</t>
  </si>
  <si>
    <t>Millipore EMD</t>
  </si>
  <si>
    <t>NC9022655</t>
  </si>
  <si>
    <t>anti-Annexin V mAb</t>
  </si>
  <si>
    <t>clone H-3, sc-74438</t>
  </si>
  <si>
    <t>anti-CD81 mAb</t>
  </si>
  <si>
    <t>clone B-11, sc-166029</t>
  </si>
  <si>
    <t>clone C-2; sc-74566</t>
  </si>
  <si>
    <t>anti-cytochrome c mAb</t>
  </si>
  <si>
    <t>clone A-8, sc-13156</t>
  </si>
  <si>
    <t>Santa Cruz Biotechnology</t>
  </si>
  <si>
    <t>anti-protein disulfide isomerase (PDI) pAb</t>
  </si>
  <si>
    <t>ADI-SPA-890</t>
  </si>
  <si>
    <t>Enzo</t>
  </si>
  <si>
    <t>anti-GAPDH pAb</t>
  </si>
  <si>
    <t>600–401-A33S</t>
  </si>
  <si>
    <t>Rockland</t>
  </si>
  <si>
    <t>anti-Oxphos COX IV-subunit IV mAb</t>
  </si>
  <si>
    <t>Beckman Coulter</t>
  </si>
  <si>
    <t>EcoRI</t>
  </si>
  <si>
    <t>New England Biolabs</t>
  </si>
  <si>
    <t>R0101</t>
  </si>
  <si>
    <t>M0290S</t>
  </si>
  <si>
    <t>QIAquick Gel Extraction Kit (50)</t>
  </si>
  <si>
    <t>QIAGEN</t>
  </si>
  <si>
    <t>Quick Ligation Kit</t>
  </si>
  <si>
    <t>M2200S</t>
  </si>
  <si>
    <t>C2988J</t>
  </si>
  <si>
    <t>Carbenicillin, Disodium Salt</t>
  </si>
  <si>
    <t xml:space="preserve">QIAprep Spin Miniprep Kit (250) </t>
  </si>
  <si>
    <t>Becton Dickinson</t>
  </si>
  <si>
    <t xml:space="preserve">FACScalibur flow cytometer </t>
  </si>
  <si>
    <t>22-363-547</t>
  </si>
  <si>
    <t>09U1597</t>
  </si>
  <si>
    <t>09U4454</t>
  </si>
  <si>
    <t>Comments</t>
  </si>
  <si>
    <t>Enhanced chemiluminescence detection system</t>
  </si>
  <si>
    <t>Trypsin</t>
  </si>
  <si>
    <t>Non-essential amino acids</t>
  </si>
  <si>
    <t>Non-fat dry milk</t>
  </si>
  <si>
    <t>Low speed centrifugation</t>
  </si>
  <si>
    <t>High speed centrifugation</t>
  </si>
  <si>
    <t xml:space="preserve">Genscript </t>
  </si>
  <si>
    <t>M42015  </t>
  </si>
  <si>
    <t xml:space="preserve">Ultracentrifuge polycarbonate bottle </t>
  </si>
  <si>
    <t xml:space="preserve">Ultracentrifuge, OptimaTM L-100 XP </t>
  </si>
  <si>
    <t xml:space="preserve">Centrifuge rotor, JA-10 </t>
  </si>
  <si>
    <t>3120-0500PK </t>
  </si>
  <si>
    <t xml:space="preserve">Transmission electron microscope </t>
  </si>
  <si>
    <t xml:space="preserve">Hitachi  </t>
  </si>
  <si>
    <t xml:space="preserve"> HT7700 </t>
  </si>
  <si>
    <t>BioTek</t>
  </si>
  <si>
    <t>Microplate reader, PowerWave XS</t>
  </si>
  <si>
    <t xml:space="preserve">Acquiring electron microscopy images </t>
  </si>
  <si>
    <t>Determining protein concentrations</t>
  </si>
  <si>
    <t>Digesting DNA plasmid</t>
  </si>
  <si>
    <t>Culturing ES-D3 cells</t>
  </si>
  <si>
    <t>Determining GM-CSF  concentrations</t>
  </si>
  <si>
    <t xml:space="preserve">anti-mouse IgG, goat, peroxidase-conjugated </t>
  </si>
  <si>
    <t>anti-rabbit IgG, goat, peroxidase-conjugated</t>
  </si>
  <si>
    <t>Isolating single ES-D3 cell clones</t>
  </si>
  <si>
    <t>MoFlo XDP high-speed cell sorter</t>
  </si>
  <si>
    <t>Transfecting ES-D3 cells</t>
  </si>
  <si>
    <r>
      <t xml:space="preserve">Selecting </t>
    </r>
    <r>
      <rPr>
        <i/>
        <sz val="12"/>
        <color theme="1"/>
        <rFont val="Calibri"/>
        <family val="2"/>
        <scheme val="minor"/>
      </rPr>
      <t xml:space="preserve">E. coli </t>
    </r>
    <r>
      <rPr>
        <sz val="12"/>
        <color theme="1"/>
        <rFont val="Calibri"/>
        <family val="2"/>
        <scheme val="minor"/>
      </rPr>
      <t>colonies</t>
    </r>
  </si>
  <si>
    <t>Alkaline phosphate, Calf Intestinal</t>
  </si>
  <si>
    <t>Neomycin</t>
  </si>
  <si>
    <t>Paraformaldehyde</t>
  </si>
  <si>
    <t>Plasmid pEF1a-FD3ER-IRES-hrGFP</t>
  </si>
  <si>
    <t>Ultracentrifuge rotor, 45Ti</t>
  </si>
  <si>
    <t>Medium for ES-D3 cells</t>
  </si>
  <si>
    <t>Western blot</t>
  </si>
  <si>
    <t>Names of Materials/Reagents/Equipment</t>
  </si>
  <si>
    <t>Western blot, RRID:AB_1118989</t>
  </si>
  <si>
    <t>Western blot,    RRID:AB_2275892</t>
  </si>
  <si>
    <t>Western blot,    RRID:AB_2106563</t>
  </si>
  <si>
    <t>Western blot,   RRID:AB_627385</t>
  </si>
  <si>
    <t>Western blot,    RRID:AB_11182910</t>
  </si>
  <si>
    <t>Western blot,   RRID:AB_228307</t>
  </si>
  <si>
    <t>Western blot,    RRID:AB_221509</t>
  </si>
  <si>
    <t>Western blot,    RRID:AB_10616242</t>
  </si>
  <si>
    <t>Western blot,    RRID:AB_228341</t>
  </si>
  <si>
    <t>Filtering ES-D3 cells for FACS sorting</t>
  </si>
  <si>
    <t>Gelatin (0.1%)</t>
  </si>
  <si>
    <t>Generating GM-CSF expression plasmid</t>
  </si>
  <si>
    <t>clone 20E8C12 A21348</t>
  </si>
  <si>
    <t>anti-Flotillin-1 mAb</t>
  </si>
  <si>
    <t xml:space="preserve">Dephosphorylating DNA plasmid </t>
  </si>
  <si>
    <t>Selecting  ES-D3 clones</t>
  </si>
  <si>
    <t>Examining GFP levels of ES-D3 cells</t>
  </si>
  <si>
    <t>Bis-Tris PAGE Gel, ExpressPlus,          4-20%</t>
  </si>
  <si>
    <t xml:space="preserve">Centrifuge, Avanti J-26 XPI </t>
  </si>
  <si>
    <t>Centrifuge bottle, Nalgene PPCO</t>
  </si>
  <si>
    <t>KnockOut Dulbecco’s Modified Eagle’s Medium</t>
  </si>
  <si>
    <t>Lipofectamine 2000 transfection reagent</t>
  </si>
  <si>
    <t>NEB 5-alpha Competent E. coli</t>
  </si>
  <si>
    <t>Opti-MEM I Reduced Serum Medium</t>
  </si>
  <si>
    <t>Fisherbrand Sterile Cell Strainers; Mesh Size: 40μm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</si>
</sst>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9"/>
  <sheetViews>
    <sheetView tabSelected="1" zoomScaleNormal="100" workbookViewId="0">
      <selection activeCell="A25" sqref="A25"/>
    </sheetView>
  </sheetViews>
  <sheetFormatPr defaultColWidth="8.81640625" defaultRowHeight="37.5" customHeight="1" x14ac:dyDescent="0.35"/>
  <cols>
    <col min="1" max="1" width="34.26953125" style="2" customWidth="1"/>
    <col min="2" max="2" width="20.1796875" style="2" customWidth="1"/>
    <col min="3" max="3" width="14.7265625" style="2" customWidth="1"/>
    <col min="4" max="4" width="19.7265625" customWidth="1"/>
    <col min="5" max="6" width="8.81640625" style="1"/>
    <col min="7" max="7" width="12.54296875" style="1" customWidth="1"/>
    <col min="8" max="16384" width="8.81640625" style="1"/>
  </cols>
  <sheetData>
    <row r="1" spans="1:4" ht="37.5" customHeight="1" x14ac:dyDescent="0.35">
      <c r="A1" s="3" t="s">
        <v>98</v>
      </c>
      <c r="B1" s="3" t="s">
        <v>0</v>
      </c>
      <c r="C1" s="3" t="s">
        <v>1</v>
      </c>
      <c r="D1" s="4" t="s">
        <v>62</v>
      </c>
    </row>
    <row r="2" spans="1:4" ht="37.5" customHeight="1" x14ac:dyDescent="0.35">
      <c r="A2" s="11" t="s">
        <v>91</v>
      </c>
      <c r="B2" s="11" t="s">
        <v>47</v>
      </c>
      <c r="C2" s="11" t="s">
        <v>49</v>
      </c>
      <c r="D2" s="8" t="s">
        <v>113</v>
      </c>
    </row>
    <row r="3" spans="1:4" ht="37.5" customHeight="1" x14ac:dyDescent="0.35">
      <c r="A3" s="5" t="s">
        <v>30</v>
      </c>
      <c r="B3" s="5" t="s">
        <v>37</v>
      </c>
      <c r="C3" s="11" t="s">
        <v>31</v>
      </c>
      <c r="D3" s="5" t="s">
        <v>99</v>
      </c>
    </row>
    <row r="4" spans="1:4" ht="37.5" customHeight="1" x14ac:dyDescent="0.35">
      <c r="A4" s="5" t="s">
        <v>32</v>
      </c>
      <c r="B4" s="5" t="s">
        <v>37</v>
      </c>
      <c r="C4" s="11" t="s">
        <v>33</v>
      </c>
      <c r="D4" s="5" t="s">
        <v>100</v>
      </c>
    </row>
    <row r="5" spans="1:4" ht="37.5" customHeight="1" x14ac:dyDescent="0.35">
      <c r="A5" s="5" t="s">
        <v>35</v>
      </c>
      <c r="B5" s="5" t="s">
        <v>37</v>
      </c>
      <c r="C5" s="11" t="s">
        <v>36</v>
      </c>
      <c r="D5" s="5" t="s">
        <v>102</v>
      </c>
    </row>
    <row r="6" spans="1:4" ht="37.5" customHeight="1" x14ac:dyDescent="0.35">
      <c r="A6" s="5" t="s">
        <v>112</v>
      </c>
      <c r="B6" s="5" t="s">
        <v>37</v>
      </c>
      <c r="C6" s="11" t="s">
        <v>34</v>
      </c>
      <c r="D6" s="5" t="s">
        <v>101</v>
      </c>
    </row>
    <row r="7" spans="1:4" ht="37.5" customHeight="1" x14ac:dyDescent="0.35">
      <c r="A7" s="6" t="s">
        <v>41</v>
      </c>
      <c r="B7" s="6" t="s">
        <v>43</v>
      </c>
      <c r="C7" s="7" t="s">
        <v>42</v>
      </c>
      <c r="D7" s="5" t="s">
        <v>103</v>
      </c>
    </row>
    <row r="8" spans="1:4" ht="37.5" customHeight="1" x14ac:dyDescent="0.35">
      <c r="A8" s="6" t="s">
        <v>85</v>
      </c>
      <c r="B8" s="6" t="s">
        <v>9</v>
      </c>
      <c r="C8" s="7">
        <v>31430</v>
      </c>
      <c r="D8" s="5" t="s">
        <v>104</v>
      </c>
    </row>
    <row r="9" spans="1:4" ht="37.5" customHeight="1" x14ac:dyDescent="0.35">
      <c r="A9" s="6" t="s">
        <v>44</v>
      </c>
      <c r="B9" s="6" t="s">
        <v>9</v>
      </c>
      <c r="C9" s="7" t="s">
        <v>111</v>
      </c>
      <c r="D9" s="5" t="s">
        <v>105</v>
      </c>
    </row>
    <row r="10" spans="1:4" ht="37.5" customHeight="1" x14ac:dyDescent="0.35">
      <c r="A10" s="5" t="s">
        <v>38</v>
      </c>
      <c r="B10" s="5" t="s">
        <v>40</v>
      </c>
      <c r="C10" s="11" t="s">
        <v>39</v>
      </c>
      <c r="D10" s="5" t="s">
        <v>106</v>
      </c>
    </row>
    <row r="11" spans="1:4" ht="37.5" customHeight="1" x14ac:dyDescent="0.35">
      <c r="A11" s="6" t="s">
        <v>86</v>
      </c>
      <c r="B11" s="6" t="s">
        <v>9</v>
      </c>
      <c r="C11" s="7">
        <v>31460</v>
      </c>
      <c r="D11" s="5" t="s">
        <v>107</v>
      </c>
    </row>
    <row r="12" spans="1:4" ht="37.5" customHeight="1" x14ac:dyDescent="0.35">
      <c r="A12" s="5" t="s">
        <v>20</v>
      </c>
      <c r="B12" s="5" t="s">
        <v>9</v>
      </c>
      <c r="C12" s="11">
        <v>23223</v>
      </c>
      <c r="D12" s="5" t="s">
        <v>81</v>
      </c>
    </row>
    <row r="13" spans="1:4" ht="37.5" customHeight="1" x14ac:dyDescent="0.35">
      <c r="A13" s="5" t="s">
        <v>116</v>
      </c>
      <c r="B13" s="5" t="s">
        <v>69</v>
      </c>
      <c r="C13" s="11" t="s">
        <v>70</v>
      </c>
      <c r="D13" s="5" t="s">
        <v>97</v>
      </c>
    </row>
    <row r="14" spans="1:4" ht="37.5" customHeight="1" x14ac:dyDescent="0.35">
      <c r="A14" s="11" t="s">
        <v>55</v>
      </c>
      <c r="B14" s="11" t="s">
        <v>9</v>
      </c>
      <c r="C14" s="11">
        <v>10177012</v>
      </c>
      <c r="D14" s="5" t="s">
        <v>90</v>
      </c>
    </row>
    <row r="15" spans="1:4" ht="37.5" customHeight="1" x14ac:dyDescent="0.35">
      <c r="A15" s="11" t="s">
        <v>117</v>
      </c>
      <c r="B15" s="11" t="s">
        <v>45</v>
      </c>
      <c r="C15" s="11"/>
      <c r="D15" s="8" t="s">
        <v>67</v>
      </c>
    </row>
    <row r="16" spans="1:4" ht="37.5" customHeight="1" x14ac:dyDescent="0.35">
      <c r="A16" s="11" t="s">
        <v>73</v>
      </c>
      <c r="B16" s="11" t="s">
        <v>45</v>
      </c>
      <c r="C16" s="11" t="s">
        <v>60</v>
      </c>
      <c r="D16" s="8" t="s">
        <v>67</v>
      </c>
    </row>
    <row r="17" spans="1:4" ht="37.5" customHeight="1" x14ac:dyDescent="0.35">
      <c r="A17" s="11" t="s">
        <v>118</v>
      </c>
      <c r="B17" s="11" t="s">
        <v>9</v>
      </c>
      <c r="C17" s="11" t="s">
        <v>74</v>
      </c>
      <c r="D17" s="5" t="s">
        <v>67</v>
      </c>
    </row>
    <row r="18" spans="1:4" ht="37.5" customHeight="1" x14ac:dyDescent="0.35">
      <c r="A18" s="5" t="s">
        <v>22</v>
      </c>
      <c r="B18" s="5" t="s">
        <v>21</v>
      </c>
      <c r="C18" s="11" t="s">
        <v>23</v>
      </c>
      <c r="D18" s="5" t="s">
        <v>80</v>
      </c>
    </row>
    <row r="19" spans="1:4" ht="37.5" customHeight="1" x14ac:dyDescent="0.35">
      <c r="A19" s="11" t="s">
        <v>46</v>
      </c>
      <c r="B19" s="11" t="s">
        <v>47</v>
      </c>
      <c r="C19" s="11" t="s">
        <v>48</v>
      </c>
      <c r="D19" s="5" t="s">
        <v>82</v>
      </c>
    </row>
    <row r="20" spans="1:4" ht="37.5" customHeight="1" x14ac:dyDescent="0.35">
      <c r="A20" s="5" t="s">
        <v>63</v>
      </c>
      <c r="B20" s="5" t="s">
        <v>9</v>
      </c>
      <c r="C20" s="11">
        <v>32106</v>
      </c>
      <c r="D20" s="5" t="s">
        <v>97</v>
      </c>
    </row>
    <row r="21" spans="1:4" ht="37.5" customHeight="1" x14ac:dyDescent="0.35">
      <c r="A21" s="11" t="s">
        <v>58</v>
      </c>
      <c r="B21" s="11" t="s">
        <v>57</v>
      </c>
      <c r="C21" s="11"/>
      <c r="D21" s="5" t="s">
        <v>115</v>
      </c>
    </row>
    <row r="22" spans="1:4" ht="37.5" customHeight="1" x14ac:dyDescent="0.35">
      <c r="A22" s="5" t="s">
        <v>16</v>
      </c>
      <c r="B22" s="5" t="s">
        <v>18</v>
      </c>
      <c r="C22" s="5" t="s">
        <v>17</v>
      </c>
      <c r="D22" s="5" t="s">
        <v>96</v>
      </c>
    </row>
    <row r="23" spans="1:4" ht="37.5" customHeight="1" x14ac:dyDescent="0.35">
      <c r="A23" s="11" t="s">
        <v>123</v>
      </c>
      <c r="B23" s="11" t="s">
        <v>9</v>
      </c>
      <c r="C23" s="11" t="s">
        <v>59</v>
      </c>
      <c r="D23" s="5" t="s">
        <v>108</v>
      </c>
    </row>
    <row r="24" spans="1:4" ht="37.5" customHeight="1" x14ac:dyDescent="0.35">
      <c r="A24" s="5" t="s">
        <v>109</v>
      </c>
      <c r="B24" s="5" t="s">
        <v>9</v>
      </c>
      <c r="C24" s="5" t="s">
        <v>6</v>
      </c>
      <c r="D24" s="5" t="s">
        <v>83</v>
      </c>
    </row>
    <row r="25" spans="1:4" ht="37.5" customHeight="1" x14ac:dyDescent="0.35">
      <c r="A25" s="5" t="s">
        <v>25</v>
      </c>
      <c r="B25" s="5" t="s">
        <v>9</v>
      </c>
      <c r="C25" s="11">
        <v>88733422</v>
      </c>
      <c r="D25" s="5" t="s">
        <v>84</v>
      </c>
    </row>
    <row r="26" spans="1:4" ht="37.5" customHeight="1" x14ac:dyDescent="0.35">
      <c r="A26" s="6" t="s">
        <v>119</v>
      </c>
      <c r="B26" s="6" t="s">
        <v>9</v>
      </c>
      <c r="C26" s="6" t="s">
        <v>3</v>
      </c>
      <c r="D26" s="5" t="s">
        <v>96</v>
      </c>
    </row>
    <row r="27" spans="1:4" ht="37.5" customHeight="1" x14ac:dyDescent="0.35">
      <c r="A27" s="6" t="s">
        <v>7</v>
      </c>
      <c r="B27" s="6" t="s">
        <v>9</v>
      </c>
      <c r="C27" s="6" t="s">
        <v>8</v>
      </c>
      <c r="D27" s="5" t="s">
        <v>96</v>
      </c>
    </row>
    <row r="28" spans="1:4" ht="37.5" customHeight="1" x14ac:dyDescent="0.35">
      <c r="A28" s="6" t="s">
        <v>12</v>
      </c>
      <c r="B28" s="6" t="s">
        <v>15</v>
      </c>
      <c r="C28" s="6" t="s">
        <v>13</v>
      </c>
      <c r="D28" s="5" t="s">
        <v>96</v>
      </c>
    </row>
    <row r="29" spans="1:4" ht="37.5" customHeight="1" x14ac:dyDescent="0.35">
      <c r="A29" s="6" t="s">
        <v>120</v>
      </c>
      <c r="B29" s="6" t="s">
        <v>9</v>
      </c>
      <c r="C29" s="6">
        <v>11668019</v>
      </c>
      <c r="D29" s="5" t="s">
        <v>89</v>
      </c>
    </row>
    <row r="30" spans="1:4" ht="37.5" customHeight="1" x14ac:dyDescent="0.35">
      <c r="A30" s="5" t="s">
        <v>79</v>
      </c>
      <c r="B30" s="6" t="s">
        <v>78</v>
      </c>
      <c r="C30" s="6"/>
      <c r="D30" s="5" t="s">
        <v>84</v>
      </c>
    </row>
    <row r="31" spans="1:4" ht="37.5" customHeight="1" x14ac:dyDescent="0.35">
      <c r="A31" s="5" t="s">
        <v>88</v>
      </c>
      <c r="B31" s="6" t="s">
        <v>45</v>
      </c>
      <c r="C31" s="6"/>
      <c r="D31" s="5" t="s">
        <v>87</v>
      </c>
    </row>
    <row r="32" spans="1:4" ht="37.5" customHeight="1" x14ac:dyDescent="0.35">
      <c r="A32" s="11" t="s">
        <v>121</v>
      </c>
      <c r="B32" s="11" t="s">
        <v>47</v>
      </c>
      <c r="C32" s="11" t="s">
        <v>54</v>
      </c>
      <c r="D32" s="5" t="s">
        <v>110</v>
      </c>
    </row>
    <row r="33" spans="1:4" ht="37.5" customHeight="1" x14ac:dyDescent="0.35">
      <c r="A33" s="5" t="s">
        <v>92</v>
      </c>
      <c r="B33" s="5" t="s">
        <v>9</v>
      </c>
      <c r="C33" s="5" t="s">
        <v>5</v>
      </c>
      <c r="D33" s="5" t="s">
        <v>114</v>
      </c>
    </row>
    <row r="34" spans="1:4" ht="37.5" customHeight="1" x14ac:dyDescent="0.35">
      <c r="A34" s="6" t="s">
        <v>65</v>
      </c>
      <c r="B34" s="6" t="s">
        <v>9</v>
      </c>
      <c r="C34" s="6" t="s">
        <v>4</v>
      </c>
      <c r="D34" s="5" t="s">
        <v>96</v>
      </c>
    </row>
    <row r="35" spans="1:4" ht="37.5" customHeight="1" x14ac:dyDescent="0.35">
      <c r="A35" s="6" t="s">
        <v>66</v>
      </c>
      <c r="B35" s="6" t="s">
        <v>9</v>
      </c>
      <c r="C35" s="6" t="s">
        <v>29</v>
      </c>
      <c r="D35" s="5" t="s">
        <v>97</v>
      </c>
    </row>
    <row r="36" spans="1:4" ht="37.5" customHeight="1" x14ac:dyDescent="0.35">
      <c r="A36" s="6" t="s">
        <v>122</v>
      </c>
      <c r="B36" s="6" t="s">
        <v>9</v>
      </c>
      <c r="C36" s="6">
        <v>31985062</v>
      </c>
      <c r="D36" s="5" t="s">
        <v>89</v>
      </c>
    </row>
    <row r="37" spans="1:4" ht="37.5" customHeight="1" x14ac:dyDescent="0.35">
      <c r="A37" s="6" t="s">
        <v>93</v>
      </c>
      <c r="B37" s="6" t="s">
        <v>21</v>
      </c>
      <c r="C37" s="6">
        <v>15710</v>
      </c>
      <c r="D37" s="5" t="s">
        <v>80</v>
      </c>
    </row>
    <row r="38" spans="1:4" ht="37.5" customHeight="1" x14ac:dyDescent="0.35">
      <c r="A38" s="6" t="s">
        <v>10</v>
      </c>
      <c r="B38" s="6" t="s">
        <v>15</v>
      </c>
      <c r="C38" s="6" t="s">
        <v>11</v>
      </c>
      <c r="D38" s="5" t="s">
        <v>96</v>
      </c>
    </row>
    <row r="39" spans="1:4" ht="37.5" customHeight="1" x14ac:dyDescent="0.35">
      <c r="A39" s="6" t="s">
        <v>94</v>
      </c>
      <c r="B39" s="6" t="s">
        <v>19</v>
      </c>
      <c r="C39" s="6">
        <v>37270</v>
      </c>
      <c r="D39" s="5" t="s">
        <v>110</v>
      </c>
    </row>
    <row r="40" spans="1:4" ht="37.5" customHeight="1" x14ac:dyDescent="0.35">
      <c r="A40" s="6" t="s">
        <v>26</v>
      </c>
      <c r="B40" s="6" t="s">
        <v>28</v>
      </c>
      <c r="C40" s="6" t="s">
        <v>27</v>
      </c>
      <c r="D40" s="5" t="s">
        <v>97</v>
      </c>
    </row>
    <row r="41" spans="1:4" ht="37.5" customHeight="1" x14ac:dyDescent="0.35">
      <c r="A41" s="11" t="s">
        <v>56</v>
      </c>
      <c r="B41" s="11" t="s">
        <v>51</v>
      </c>
      <c r="C41" s="11">
        <v>27106</v>
      </c>
      <c r="D41" s="5" t="s">
        <v>110</v>
      </c>
    </row>
    <row r="42" spans="1:4" ht="37.5" customHeight="1" x14ac:dyDescent="0.35">
      <c r="A42" s="11" t="s">
        <v>50</v>
      </c>
      <c r="B42" s="11" t="s">
        <v>51</v>
      </c>
      <c r="C42" s="11">
        <v>28704</v>
      </c>
      <c r="D42" s="5" t="s">
        <v>110</v>
      </c>
    </row>
    <row r="43" spans="1:4" ht="37.5" customHeight="1" x14ac:dyDescent="0.35">
      <c r="A43" s="11" t="s">
        <v>52</v>
      </c>
      <c r="B43" s="11" t="s">
        <v>47</v>
      </c>
      <c r="C43" s="11" t="s">
        <v>53</v>
      </c>
      <c r="D43" s="5" t="s">
        <v>110</v>
      </c>
    </row>
    <row r="44" spans="1:4" ht="37.5" customHeight="1" x14ac:dyDescent="0.35">
      <c r="A44" s="6" t="s">
        <v>75</v>
      </c>
      <c r="B44" s="6" t="s">
        <v>76</v>
      </c>
      <c r="C44" s="6" t="s">
        <v>77</v>
      </c>
      <c r="D44" s="9" t="s">
        <v>80</v>
      </c>
    </row>
    <row r="45" spans="1:4" ht="37.5" customHeight="1" x14ac:dyDescent="0.35">
      <c r="A45" s="6" t="s">
        <v>64</v>
      </c>
      <c r="B45" s="6" t="s">
        <v>15</v>
      </c>
      <c r="C45" s="6" t="s">
        <v>14</v>
      </c>
      <c r="D45" s="5" t="s">
        <v>83</v>
      </c>
    </row>
    <row r="46" spans="1:4" ht="37.5" customHeight="1" x14ac:dyDescent="0.35">
      <c r="A46" s="6" t="s">
        <v>72</v>
      </c>
      <c r="B46" s="6" t="s">
        <v>45</v>
      </c>
      <c r="C46" s="6"/>
      <c r="D46" s="9" t="s">
        <v>68</v>
      </c>
    </row>
    <row r="47" spans="1:4" ht="37.5" customHeight="1" x14ac:dyDescent="0.35">
      <c r="A47" s="11" t="s">
        <v>95</v>
      </c>
      <c r="B47" s="11" t="s">
        <v>45</v>
      </c>
      <c r="C47" s="11" t="s">
        <v>61</v>
      </c>
      <c r="D47" s="8" t="s">
        <v>68</v>
      </c>
    </row>
    <row r="48" spans="1:4" ht="37.5" customHeight="1" x14ac:dyDescent="0.35">
      <c r="A48" s="6" t="s">
        <v>71</v>
      </c>
      <c r="B48" s="6" t="s">
        <v>45</v>
      </c>
      <c r="C48" s="6">
        <v>355622</v>
      </c>
      <c r="D48" s="9" t="s">
        <v>68</v>
      </c>
    </row>
    <row r="49" spans="1:4" ht="37.5" customHeight="1" x14ac:dyDescent="0.35">
      <c r="A49" s="11" t="s">
        <v>24</v>
      </c>
      <c r="B49" s="11" t="s">
        <v>21</v>
      </c>
      <c r="C49" s="11">
        <v>22409</v>
      </c>
      <c r="D49" s="5" t="s">
        <v>80</v>
      </c>
    </row>
    <row r="50" spans="1:4" ht="37.5" customHeight="1" x14ac:dyDescent="0.35">
      <c r="D50" s="10"/>
    </row>
    <row r="51" spans="1:4" ht="37.5" customHeight="1" x14ac:dyDescent="0.35">
      <c r="D51" s="10"/>
    </row>
    <row r="52" spans="1:4" ht="37.5" customHeight="1" x14ac:dyDescent="0.35">
      <c r="D52" s="10"/>
    </row>
    <row r="53" spans="1:4" ht="37.5" customHeight="1" x14ac:dyDescent="0.35">
      <c r="D53" s="10"/>
    </row>
    <row r="54" spans="1:4" ht="37.5" customHeight="1" x14ac:dyDescent="0.35">
      <c r="D54" s="10"/>
    </row>
    <row r="55" spans="1:4" ht="37.5" customHeight="1" x14ac:dyDescent="0.35">
      <c r="D55" s="10"/>
    </row>
    <row r="56" spans="1:4" ht="37.5" customHeight="1" x14ac:dyDescent="0.35">
      <c r="D56" s="10"/>
    </row>
    <row r="57" spans="1:4" ht="37.5" customHeight="1" x14ac:dyDescent="0.35">
      <c r="D57" s="10"/>
    </row>
    <row r="58" spans="1:4" ht="37.5" customHeight="1" x14ac:dyDescent="0.35">
      <c r="D58" s="10"/>
    </row>
    <row r="59" spans="1:4" ht="37.5" customHeight="1" x14ac:dyDescent="0.35">
      <c r="D59" s="10"/>
    </row>
  </sheetData>
  <phoneticPr fontId="1" type="noConversion"/>
  <pageMargins left="0.75" right="0.75" top="1" bottom="1" header="0.3" footer="0.3"/>
  <pageSetup fitToWidth="0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IF(Sheet1!#REF!,"AAAAAH384QU=",0)</f>
        <v>#REF!</v>
      </c>
      <c r="G1" t="e">
        <f>IF(Sheet1!B:B,"AAAAAH384QY=",0)</f>
        <v>#VALUE!</v>
      </c>
      <c r="H1" t="e">
        <f>IF(Sheet1!C:C,"AAAAAH384Qc=",0)</f>
        <v>#VALUE!</v>
      </c>
      <c r="I1" t="e">
        <f>IF(Sheet1!A:A,"AAAAAH384Qg=",0)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2019-07-09T13:02:26Z</dcterms:modified>
</cp:coreProperties>
</file>