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105" windowWidth="19440" windowHeight="1057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7" i="1" l="1"/>
  <c r="G7" i="1" s="1"/>
  <c r="F12" i="1" s="1"/>
</calcChain>
</file>

<file path=xl/sharedStrings.xml><?xml version="1.0" encoding="utf-8"?>
<sst xmlns="http://schemas.openxmlformats.org/spreadsheetml/2006/main" count="28" uniqueCount="27">
  <si>
    <t>Bacterial  abundance</t>
  </si>
  <si>
    <r>
      <t>10</t>
    </r>
    <r>
      <rPr>
        <vertAlign val="superscript"/>
        <sz val="14"/>
        <color rgb="FF000000"/>
        <rFont val="Calibri"/>
        <family val="2"/>
        <scheme val="minor"/>
      </rPr>
      <t>6</t>
    </r>
    <r>
      <rPr>
        <sz val="14"/>
        <color rgb="FF000000"/>
        <rFont val="Calibri"/>
        <family val="2"/>
        <scheme val="minor"/>
      </rPr>
      <t xml:space="preserve"> cells/ml</t>
    </r>
  </si>
  <si>
    <t>% of total bacteria</t>
  </si>
  <si>
    <t>Tracer FLB added</t>
  </si>
  <si>
    <t>TRACER calculation</t>
  </si>
  <si>
    <t>%</t>
  </si>
  <si>
    <t>Sum of total bacterial cells available to ciliates:</t>
  </si>
  <si>
    <t>Natural bacteria + FLB</t>
  </si>
  <si>
    <t>Absolute cell-specific</t>
  </si>
  <si>
    <r>
      <t>10</t>
    </r>
    <r>
      <rPr>
        <vertAlign val="superscript"/>
        <sz val="14"/>
        <color rgb="FF000000"/>
        <rFont val="Calibri"/>
        <family val="2"/>
        <scheme val="minor"/>
      </rPr>
      <t>6</t>
    </r>
    <r>
      <rPr>
        <sz val="14"/>
        <color rgb="FF000000"/>
        <rFont val="Calibri"/>
        <family val="2"/>
        <scheme val="minor"/>
      </rPr>
      <t xml:space="preserve"> FLB/ml</t>
    </r>
  </si>
  <si>
    <r>
      <t>10</t>
    </r>
    <r>
      <rPr>
        <vertAlign val="superscript"/>
        <sz val="14"/>
        <color rgb="FF000000"/>
        <rFont val="Calibri"/>
        <family val="2"/>
        <scheme val="minor"/>
      </rPr>
      <t>6</t>
    </r>
    <r>
      <rPr>
        <sz val="14"/>
        <color rgb="FF000000"/>
        <rFont val="Calibri"/>
        <family val="2"/>
        <scheme val="minor"/>
      </rPr>
      <t xml:space="preserve"> bacteria/ml</t>
    </r>
  </si>
  <si>
    <t>Time of incubation with FLB</t>
  </si>
  <si>
    <t>5 minutes</t>
  </si>
  <si>
    <t>bacteria per ciliate per hour</t>
  </si>
  <si>
    <t>Calculation of cell-specific uptake rate</t>
  </si>
  <si>
    <r>
      <rPr>
        <b/>
        <i/>
        <sz val="14"/>
        <color theme="1"/>
        <rFont val="Calibri"/>
        <family val="2"/>
        <charset val="238"/>
        <scheme val="minor"/>
      </rPr>
      <t>Halteria</t>
    </r>
    <r>
      <rPr>
        <b/>
        <sz val="14"/>
        <color theme="1"/>
        <rFont val="Calibri"/>
        <family val="2"/>
        <charset val="238"/>
        <scheme val="minor"/>
      </rPr>
      <t xml:space="preserve"> sp. uptake rate</t>
    </r>
  </si>
  <si>
    <t>bacteria grazed per ciliate/hour</t>
  </si>
  <si>
    <t>78 is divided by 0.069 to normalize for % of FLB added</t>
  </si>
  <si>
    <t xml:space="preserve">6.5 x 12 = 78 FLB/hour </t>
  </si>
  <si>
    <t>NOTES:</t>
  </si>
  <si>
    <t>(0.27/3.76) * 100</t>
  </si>
  <si>
    <t>(6.5 x 12)/(6.91/100)</t>
  </si>
  <si>
    <t>A natural plankton sample</t>
  </si>
  <si>
    <r>
      <t xml:space="preserve">An example of calculation of uptake rate of a ciliate </t>
    </r>
    <r>
      <rPr>
        <b/>
        <i/>
        <sz val="16"/>
        <color theme="1"/>
        <rFont val="Calibri"/>
        <family val="2"/>
        <charset val="238"/>
        <scheme val="minor"/>
      </rPr>
      <t>Halteria</t>
    </r>
    <r>
      <rPr>
        <b/>
        <sz val="16"/>
        <color theme="1"/>
        <rFont val="Calibri"/>
        <family val="2"/>
        <charset val="238"/>
        <scheme val="minor"/>
      </rPr>
      <t xml:space="preserve"> sp. from the data on bacterial abundance, % of tracer FLB, and FLB uptake per ciliate</t>
    </r>
  </si>
  <si>
    <t>.. this normalizes uptake of FLB per hour</t>
  </si>
  <si>
    <r>
      <t xml:space="preserve">Resulting average </t>
    </r>
    <r>
      <rPr>
        <b/>
        <i/>
        <sz val="14"/>
        <color rgb="FF800000"/>
        <rFont val="Calibri"/>
        <family val="2"/>
        <charset val="238"/>
        <scheme val="minor"/>
      </rPr>
      <t xml:space="preserve">Halteria </t>
    </r>
    <r>
      <rPr>
        <b/>
        <sz val="14"/>
        <color rgb="FF800000"/>
        <rFont val="Calibri"/>
        <family val="2"/>
        <charset val="238"/>
        <scheme val="minor"/>
      </rPr>
      <t xml:space="preserve">bacterivory rate </t>
    </r>
  </si>
  <si>
    <r>
      <t xml:space="preserve">Average: FLB per </t>
    </r>
    <r>
      <rPr>
        <i/>
        <sz val="14"/>
        <color theme="1"/>
        <rFont val="Calibri"/>
        <family val="2"/>
        <charset val="238"/>
        <scheme val="minor"/>
      </rPr>
      <t>Halteria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</si>
</sst>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vertAlign val="superscript"/>
      <sz val="14"/>
      <color rgb="FF00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i/>
      <sz val="14"/>
      <color rgb="FF0000CC"/>
      <name val="Calibri"/>
      <family val="2"/>
      <charset val="238"/>
      <scheme val="minor"/>
    </font>
    <font>
      <sz val="12"/>
      <color rgb="FF212121"/>
      <name val="Calibri"/>
      <family val="2"/>
      <charset val="238"/>
      <scheme val="minor"/>
    </font>
    <font>
      <b/>
      <i/>
      <sz val="14"/>
      <color rgb="FF0000CC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sz val="14"/>
      <color rgb="FF800000"/>
      <name val="Calibri"/>
      <family val="2"/>
      <charset val="238"/>
      <scheme val="minor"/>
    </font>
    <font>
      <b/>
      <i/>
      <sz val="14"/>
      <color rgb="FF80000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1" fontId="12" fillId="0" borderId="0" xfId="0" applyNumberFormat="1" applyFont="1" applyAlignment="1">
      <alignment horizontal="center"/>
    </xf>
    <xf numFmtId="0" fontId="13" fillId="2" borderId="0" xfId="0" applyFont="1" applyFill="1" applyAlignment="1">
      <alignment horizontal="center"/>
    </xf>
    <xf numFmtId="0" fontId="10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20"/>
  <sheetViews>
    <sheetView tabSelected="1" topLeftCell="B1" workbookViewId="0">
      <selection activeCell="E25" sqref="E25"/>
    </sheetView>
  </sheetViews>
  <sheetFormatPr defaultRowHeight="15" x14ac:dyDescent="0.25"/>
  <cols>
    <col min="3" max="3" width="29.85546875" customWidth="1"/>
    <col min="4" max="4" width="29.42578125" customWidth="1"/>
    <col min="5" max="5" width="57.5703125" customWidth="1"/>
    <col min="6" max="6" width="46.5703125" customWidth="1"/>
    <col min="7" max="7" width="26.5703125" customWidth="1"/>
  </cols>
  <sheetData>
    <row r="1" spans="3:11" ht="8.4499999999999993" customHeight="1" thickBot="1" x14ac:dyDescent="0.3"/>
    <row r="2" spans="3:11" ht="26.1" customHeight="1" thickBot="1" x14ac:dyDescent="0.4">
      <c r="C2" s="16" t="s">
        <v>23</v>
      </c>
      <c r="D2" s="17"/>
      <c r="E2" s="17"/>
      <c r="F2" s="17"/>
      <c r="G2" s="18"/>
    </row>
    <row r="3" spans="3:11" ht="18.75" x14ac:dyDescent="0.3">
      <c r="C3" s="1"/>
      <c r="D3" s="1"/>
      <c r="E3" s="1"/>
      <c r="F3" s="1"/>
      <c r="G3" s="1"/>
      <c r="H3" s="1"/>
      <c r="I3" s="1"/>
      <c r="J3" s="1"/>
      <c r="K3" s="1"/>
    </row>
    <row r="4" spans="3:11" ht="18.75" x14ac:dyDescent="0.3">
      <c r="C4" s="15" t="s">
        <v>22</v>
      </c>
      <c r="D4" s="1"/>
      <c r="E4" s="1" t="s">
        <v>6</v>
      </c>
      <c r="F4" s="1"/>
      <c r="G4" s="1"/>
      <c r="H4" s="1"/>
      <c r="I4" s="1"/>
      <c r="J4" s="1"/>
      <c r="K4" s="1"/>
    </row>
    <row r="5" spans="3:11" ht="18.75" x14ac:dyDescent="0.3">
      <c r="C5" s="1" t="s">
        <v>0</v>
      </c>
      <c r="D5" s="1" t="s">
        <v>3</v>
      </c>
      <c r="E5" s="5" t="s">
        <v>7</v>
      </c>
      <c r="F5" s="1" t="s">
        <v>4</v>
      </c>
      <c r="G5" s="1" t="s">
        <v>4</v>
      </c>
      <c r="H5" s="1"/>
      <c r="I5" s="9"/>
      <c r="J5" s="9"/>
      <c r="K5" s="9"/>
    </row>
    <row r="6" spans="3:11" ht="21" x14ac:dyDescent="0.3">
      <c r="C6" s="3" t="s">
        <v>1</v>
      </c>
      <c r="D6" s="3" t="s">
        <v>9</v>
      </c>
      <c r="E6" s="3" t="s">
        <v>10</v>
      </c>
      <c r="F6" s="6" t="s">
        <v>2</v>
      </c>
      <c r="G6" s="6" t="s">
        <v>5</v>
      </c>
      <c r="H6" s="1"/>
      <c r="I6" s="9"/>
      <c r="J6" s="9"/>
      <c r="K6" s="9"/>
    </row>
    <row r="7" spans="3:11" ht="18.75" x14ac:dyDescent="0.3">
      <c r="C7" s="2">
        <v>3.5</v>
      </c>
      <c r="D7" s="2">
        <v>0.26</v>
      </c>
      <c r="E7" s="1">
        <f>+C7+D7</f>
        <v>3.76</v>
      </c>
      <c r="F7" s="1" t="s">
        <v>20</v>
      </c>
      <c r="G7" s="11">
        <f>+(D7/E7)*100</f>
        <v>6.9148936170212769</v>
      </c>
      <c r="H7" s="1"/>
      <c r="I7" s="1"/>
      <c r="J7" s="1"/>
      <c r="K7" s="1"/>
    </row>
    <row r="8" spans="3:11" ht="18.75" x14ac:dyDescent="0.3">
      <c r="C8" s="1"/>
      <c r="D8" s="1"/>
      <c r="E8" s="1"/>
      <c r="F8" s="1"/>
      <c r="G8" s="1"/>
      <c r="H8" s="1"/>
      <c r="I8" s="1"/>
      <c r="J8" s="1"/>
      <c r="K8" s="1"/>
    </row>
    <row r="9" spans="3:11" ht="18.75" x14ac:dyDescent="0.3">
      <c r="C9" s="7" t="s">
        <v>8</v>
      </c>
      <c r="D9" s="1"/>
      <c r="E9" s="1"/>
      <c r="F9" s="1"/>
      <c r="G9" s="1"/>
      <c r="H9" s="1"/>
      <c r="I9" s="1"/>
      <c r="J9" s="1"/>
      <c r="K9" s="1"/>
    </row>
    <row r="10" spans="3:11" ht="18.75" x14ac:dyDescent="0.3">
      <c r="C10" s="7" t="s">
        <v>15</v>
      </c>
      <c r="E10" s="1" t="s">
        <v>14</v>
      </c>
      <c r="F10" s="12" t="s">
        <v>25</v>
      </c>
      <c r="G10" s="1"/>
      <c r="H10" s="1"/>
      <c r="I10" s="1"/>
      <c r="J10" s="1"/>
      <c r="K10" s="1"/>
    </row>
    <row r="11" spans="3:11" ht="18.75" x14ac:dyDescent="0.3">
      <c r="C11" s="6" t="s">
        <v>26</v>
      </c>
      <c r="D11" s="6" t="s">
        <v>11</v>
      </c>
      <c r="E11" s="6" t="s">
        <v>13</v>
      </c>
      <c r="F11" s="13" t="s">
        <v>16</v>
      </c>
      <c r="G11" s="1"/>
      <c r="H11" s="1"/>
      <c r="I11" s="1"/>
      <c r="J11" s="1"/>
      <c r="K11" s="1"/>
    </row>
    <row r="12" spans="3:11" ht="18.75" x14ac:dyDescent="0.3">
      <c r="C12" s="1">
        <v>6.5</v>
      </c>
      <c r="D12" s="1" t="s">
        <v>12</v>
      </c>
      <c r="E12" s="1" t="s">
        <v>21</v>
      </c>
      <c r="F12" s="14">
        <f>+(6.5*12)/(G7/100)</f>
        <v>1128</v>
      </c>
      <c r="G12" s="1"/>
      <c r="H12" s="1"/>
      <c r="I12" s="1"/>
      <c r="J12" s="1"/>
      <c r="K12" s="1"/>
    </row>
    <row r="13" spans="3:11" ht="18.75" x14ac:dyDescent="0.3">
      <c r="C13" s="1"/>
      <c r="D13" s="1"/>
      <c r="E13" s="1"/>
      <c r="F13" s="1"/>
      <c r="G13" s="1"/>
      <c r="H13" s="1"/>
      <c r="I13" s="1"/>
      <c r="J13" s="1"/>
      <c r="K13" s="1"/>
    </row>
    <row r="14" spans="3:11" ht="18.75" x14ac:dyDescent="0.3">
      <c r="C14" s="1"/>
      <c r="D14" s="1"/>
      <c r="E14" s="10" t="s">
        <v>19</v>
      </c>
      <c r="F14" s="1"/>
      <c r="G14" s="1"/>
      <c r="H14" s="1"/>
      <c r="I14" s="1"/>
      <c r="J14" s="1"/>
      <c r="K14" s="1"/>
    </row>
    <row r="15" spans="3:11" ht="18.75" x14ac:dyDescent="0.3">
      <c r="C15" s="1"/>
      <c r="D15" s="1"/>
      <c r="E15" s="8" t="s">
        <v>18</v>
      </c>
      <c r="F15" s="1"/>
      <c r="G15" s="1"/>
      <c r="H15" s="1"/>
      <c r="I15" s="1"/>
      <c r="J15" s="1"/>
      <c r="K15" s="1"/>
    </row>
    <row r="16" spans="3:11" ht="18.75" x14ac:dyDescent="0.3">
      <c r="C16" s="1"/>
      <c r="D16" s="1"/>
      <c r="E16" s="8" t="s">
        <v>24</v>
      </c>
      <c r="F16" s="1"/>
      <c r="G16" s="1"/>
      <c r="H16" s="1"/>
      <c r="I16" s="1"/>
      <c r="J16" s="1"/>
      <c r="K16" s="1"/>
    </row>
    <row r="17" spans="3:11" ht="18.75" x14ac:dyDescent="0.3">
      <c r="C17" s="1"/>
      <c r="D17" s="1"/>
      <c r="E17" s="8" t="s">
        <v>17</v>
      </c>
      <c r="F17" s="1"/>
      <c r="G17" s="1"/>
      <c r="H17" s="1"/>
      <c r="I17" s="1"/>
      <c r="J17" s="1"/>
      <c r="K17" s="1"/>
    </row>
    <row r="18" spans="3:11" ht="18.75" x14ac:dyDescent="0.3">
      <c r="C18" s="1"/>
      <c r="D18" s="1"/>
      <c r="E18" s="1"/>
      <c r="F18" s="1"/>
      <c r="G18" s="1"/>
      <c r="H18" s="1"/>
      <c r="I18" s="1"/>
      <c r="J18" s="1"/>
      <c r="K18" s="1"/>
    </row>
    <row r="19" spans="3:11" ht="15.75" x14ac:dyDescent="0.25">
      <c r="G19" s="4"/>
    </row>
    <row r="20" spans="3:11" ht="15.75" x14ac:dyDescent="0.25">
      <c r="G20" s="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</dc:creator>
  <cp:lastModifiedBy>Sirova</cp:lastModifiedBy>
  <dcterms:created xsi:type="dcterms:W3CDTF">2019-06-03T08:24:17Z</dcterms:created>
  <dcterms:modified xsi:type="dcterms:W3CDTF">2019-06-05T12:26:35Z</dcterms:modified>
</cp:coreProperties>
</file>