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040" windowHeight="9330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I15" i="1"/>
  <c r="L15" i="1"/>
  <c r="C15" i="1"/>
  <c r="F14" i="1"/>
  <c r="I14" i="1"/>
  <c r="L14" i="1"/>
  <c r="C14" i="1"/>
  <c r="B13" i="1"/>
  <c r="F13" i="1"/>
  <c r="G13" i="1"/>
  <c r="H13" i="1"/>
  <c r="I13" i="1"/>
  <c r="J13" i="1"/>
  <c r="K13" i="1"/>
  <c r="L13" i="1"/>
  <c r="M13" i="1"/>
  <c r="D13" i="1"/>
  <c r="E13" i="1"/>
  <c r="C13" i="1"/>
</calcChain>
</file>

<file path=xl/sharedStrings.xml><?xml version="1.0" encoding="utf-8"?>
<sst xmlns="http://schemas.openxmlformats.org/spreadsheetml/2006/main" count="27" uniqueCount="18">
  <si>
    <t>O</t>
  </si>
  <si>
    <t>Fe</t>
  </si>
  <si>
    <t>Mn</t>
  </si>
  <si>
    <t>Mg</t>
  </si>
  <si>
    <t>Na</t>
  </si>
  <si>
    <t>Al</t>
  </si>
  <si>
    <t>Si</t>
  </si>
  <si>
    <t xml:space="preserve">Ti </t>
  </si>
  <si>
    <t>H</t>
  </si>
  <si>
    <t>Specimen</t>
  </si>
  <si>
    <t>Atomic %</t>
  </si>
  <si>
    <r>
      <t>1</t>
    </r>
    <r>
      <rPr>
        <b/>
        <sz val="12"/>
        <color theme="1"/>
        <rFont val="Symbol"/>
        <family val="1"/>
        <charset val="2"/>
      </rPr>
      <t>s</t>
    </r>
    <r>
      <rPr>
        <b/>
        <sz val="12"/>
        <color theme="1"/>
        <rFont val="Arial"/>
        <family val="2"/>
      </rPr>
      <t xml:space="preserve"> error</t>
    </r>
  </si>
  <si>
    <t>Total</t>
  </si>
  <si>
    <t>Fe+Ti+O</t>
  </si>
  <si>
    <t>Fe/Ti</t>
  </si>
  <si>
    <t>Element</t>
  </si>
  <si>
    <t>Atom count</t>
  </si>
  <si>
    <r>
      <t xml:space="preserve">Table 2. </t>
    </r>
    <r>
      <rPr>
        <sz val="12"/>
        <color theme="1"/>
        <rFont val="Arial"/>
        <family val="2"/>
      </rPr>
      <t>APT background corrected values for atomic % of elements.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</si>
</sst>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E+00"/>
    <numFmt numFmtId="165" formatCode="0.0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Symbol"/>
      <family val="1"/>
      <charset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NumberFormat="1" applyFont="1"/>
    <xf numFmtId="1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2" fontId="0" fillId="0" borderId="7" xfId="0" applyNumberForma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zoomScaleNormal="100" workbookViewId="0"/>
  </sheetViews>
  <sheetFormatPr defaultRowHeight="15.75" x14ac:dyDescent="0.25"/>
  <cols>
    <col min="1" max="1" width="12.140625" customWidth="1"/>
    <col min="2" max="2" width="13.85546875" customWidth="1"/>
    <col min="3" max="3" width="12.28515625" style="3" customWidth="1"/>
    <col min="4" max="4" width="11.28515625" style="3" customWidth="1"/>
    <col min="5" max="5" width="13.85546875" style="3" customWidth="1"/>
    <col min="6" max="6" width="11.28515625" style="3" customWidth="1"/>
    <col min="7" max="7" width="11.5703125" style="3" customWidth="1"/>
    <col min="8" max="8" width="13.7109375" customWidth="1"/>
    <col min="9" max="9" width="11.28515625" customWidth="1"/>
    <col min="10" max="10" width="10.5703125" customWidth="1"/>
    <col min="11" max="11" width="13.85546875" customWidth="1"/>
    <col min="12" max="12" width="11.42578125" customWidth="1"/>
    <col min="13" max="13" width="11" customWidth="1"/>
  </cols>
  <sheetData>
    <row r="1" spans="1:17" s="4" customFormat="1" ht="16.5" thickBot="1" x14ac:dyDescent="0.3">
      <c r="A1" s="5" t="s">
        <v>17</v>
      </c>
      <c r="B1" s="14"/>
      <c r="C1" s="15"/>
      <c r="D1" s="15"/>
      <c r="E1" s="15"/>
      <c r="F1" s="15"/>
      <c r="G1" s="15"/>
      <c r="H1" s="14"/>
      <c r="I1" s="14"/>
      <c r="J1" s="14"/>
      <c r="K1" s="14"/>
      <c r="L1" s="14"/>
      <c r="M1" s="14"/>
    </row>
    <row r="2" spans="1:17" s="4" customFormat="1" ht="16.149999999999999" thickBot="1" x14ac:dyDescent="0.35">
      <c r="A2" s="6" t="s">
        <v>9</v>
      </c>
      <c r="B2" s="39">
        <v>207</v>
      </c>
      <c r="C2" s="40"/>
      <c r="D2" s="40"/>
      <c r="E2" s="40">
        <v>217</v>
      </c>
      <c r="F2" s="40"/>
      <c r="G2" s="40"/>
      <c r="H2" s="40">
        <v>218</v>
      </c>
      <c r="I2" s="40"/>
      <c r="J2" s="40"/>
      <c r="K2" s="40">
        <v>219</v>
      </c>
      <c r="L2" s="40"/>
      <c r="M2" s="41"/>
      <c r="N2" s="7"/>
      <c r="O2" s="7"/>
      <c r="P2" s="7"/>
      <c r="Q2" s="7"/>
    </row>
    <row r="3" spans="1:17" s="4" customFormat="1" ht="16.149999999999999" thickBot="1" x14ac:dyDescent="0.35">
      <c r="A3" s="11" t="s">
        <v>15</v>
      </c>
      <c r="B3" s="12" t="s">
        <v>16</v>
      </c>
      <c r="C3" s="12" t="s">
        <v>10</v>
      </c>
      <c r="D3" s="12" t="s">
        <v>11</v>
      </c>
      <c r="E3" s="13" t="s">
        <v>16</v>
      </c>
      <c r="F3" s="12" t="s">
        <v>10</v>
      </c>
      <c r="G3" s="12" t="s">
        <v>11</v>
      </c>
      <c r="H3" s="13" t="s">
        <v>16</v>
      </c>
      <c r="I3" s="12" t="s">
        <v>10</v>
      </c>
      <c r="J3" s="12" t="s">
        <v>11</v>
      </c>
      <c r="K3" s="13" t="s">
        <v>16</v>
      </c>
      <c r="L3" s="12" t="s">
        <v>10</v>
      </c>
      <c r="M3" s="12" t="s">
        <v>11</v>
      </c>
      <c r="N3" s="7"/>
      <c r="O3" s="7"/>
      <c r="P3" s="7"/>
      <c r="Q3" s="7"/>
    </row>
    <row r="4" spans="1:17" ht="15" x14ac:dyDescent="0.3">
      <c r="A4" s="16" t="s">
        <v>0</v>
      </c>
      <c r="B4" s="17">
        <v>9459275.6180000007</v>
      </c>
      <c r="C4" s="18">
        <v>40.263183400000003</v>
      </c>
      <c r="D4" s="19">
        <v>1.55E-2</v>
      </c>
      <c r="E4" s="20">
        <v>36679256.251075603</v>
      </c>
      <c r="F4" s="18">
        <v>40.724368289008197</v>
      </c>
      <c r="G4" s="19">
        <v>7.9768008547148102E-3</v>
      </c>
      <c r="H4" s="20">
        <v>15396155.105732899</v>
      </c>
      <c r="I4" s="18">
        <v>41.0098672734863</v>
      </c>
      <c r="J4" s="21">
        <v>1.2411005748984998E-2</v>
      </c>
      <c r="K4" s="20">
        <v>16212281.118450901</v>
      </c>
      <c r="L4" s="18">
        <v>41.2241544608951</v>
      </c>
      <c r="M4" s="21">
        <v>1.2167018977065401E-2</v>
      </c>
    </row>
    <row r="5" spans="1:17" ht="15" x14ac:dyDescent="0.3">
      <c r="A5" s="16" t="s">
        <v>1</v>
      </c>
      <c r="B5" s="17">
        <v>9424297.7850000001</v>
      </c>
      <c r="C5" s="18">
        <v>40.114301099999999</v>
      </c>
      <c r="D5" s="19">
        <v>1.55E-2</v>
      </c>
      <c r="E5" s="20">
        <v>35948593.073047899</v>
      </c>
      <c r="F5" s="18">
        <v>39.913125112387199</v>
      </c>
      <c r="G5" s="19">
        <v>7.8741559708809198E-3</v>
      </c>
      <c r="H5" s="20">
        <v>14829904.571174299</v>
      </c>
      <c r="I5" s="18">
        <v>39.5015777618312</v>
      </c>
      <c r="J5" s="21">
        <v>1.21153181707772E-2</v>
      </c>
      <c r="K5" s="20">
        <v>15006852.960455099</v>
      </c>
      <c r="L5" s="18">
        <v>38.159024007403701</v>
      </c>
      <c r="M5" s="21">
        <v>1.1578227344044099E-2</v>
      </c>
    </row>
    <row r="6" spans="1:17" ht="15" x14ac:dyDescent="0.3">
      <c r="A6" s="16" t="s">
        <v>2</v>
      </c>
      <c r="B6" s="17">
        <v>15953.79405</v>
      </c>
      <c r="C6" s="18">
        <v>6.7900000000000002E-2</v>
      </c>
      <c r="D6" s="19">
        <v>5.3800000000000007E-4</v>
      </c>
      <c r="E6" s="20">
        <v>72883.847165872998</v>
      </c>
      <c r="F6" s="18">
        <v>8.0921723548191105E-2</v>
      </c>
      <c r="G6" s="19">
        <v>2.99864551095673E-4</v>
      </c>
      <c r="H6" s="20">
        <v>28165.785629684899</v>
      </c>
      <c r="I6" s="18">
        <v>7.5023609621647599E-2</v>
      </c>
      <c r="J6" s="21">
        <v>4.4719801940745302E-4</v>
      </c>
      <c r="K6" s="20">
        <v>31450.4273511061</v>
      </c>
      <c r="L6" s="18">
        <v>7.9971304809636989E-2</v>
      </c>
      <c r="M6" s="21">
        <v>4.5112250440124905E-4</v>
      </c>
    </row>
    <row r="7" spans="1:17" ht="15" x14ac:dyDescent="0.3">
      <c r="A7" s="16" t="s">
        <v>3</v>
      </c>
      <c r="B7" s="17">
        <v>123754.643</v>
      </c>
      <c r="C7" s="18">
        <v>0.52675870000000002</v>
      </c>
      <c r="D7" s="19">
        <v>1.5E-3</v>
      </c>
      <c r="E7" s="20">
        <v>486732.22297790798</v>
      </c>
      <c r="F7" s="18">
        <v>0.54041069347197301</v>
      </c>
      <c r="G7" s="19">
        <v>7.7669268021190888E-4</v>
      </c>
      <c r="H7" s="20">
        <v>203596.04457481601</v>
      </c>
      <c r="I7" s="18">
        <v>0.54230726490349401</v>
      </c>
      <c r="J7" s="21">
        <v>1.2051335522860502E-3</v>
      </c>
      <c r="K7" s="20">
        <v>234230.607770362</v>
      </c>
      <c r="L7" s="18">
        <v>0.59559531960036804</v>
      </c>
      <c r="M7" s="21">
        <v>1.2342949046427101E-3</v>
      </c>
    </row>
    <row r="8" spans="1:17" ht="15" x14ac:dyDescent="0.3">
      <c r="A8" s="16" t="s">
        <v>5</v>
      </c>
      <c r="B8" s="17">
        <v>85597.542879999994</v>
      </c>
      <c r="C8" s="18">
        <v>0.3643439</v>
      </c>
      <c r="D8" s="19">
        <v>1.25E-3</v>
      </c>
      <c r="E8" s="20">
        <v>329601.85161824501</v>
      </c>
      <c r="F8" s="18">
        <v>0.36595145501748899</v>
      </c>
      <c r="G8" s="19">
        <v>6.3858962715306598E-4</v>
      </c>
      <c r="H8" s="20">
        <v>134636.56709852099</v>
      </c>
      <c r="I8" s="18">
        <v>0.35862380633020602</v>
      </c>
      <c r="J8" s="21">
        <v>9.7911780808570604E-4</v>
      </c>
      <c r="K8" s="20">
        <v>154779.40116849399</v>
      </c>
      <c r="L8" s="18">
        <v>0.39356891818716</v>
      </c>
      <c r="M8" s="21">
        <v>1.0023448392459499E-3</v>
      </c>
    </row>
    <row r="9" spans="1:17" ht="15" x14ac:dyDescent="0.3">
      <c r="A9" s="16" t="s">
        <v>6</v>
      </c>
      <c r="B9" s="17">
        <v>13855.38876</v>
      </c>
      <c r="C9" s="18">
        <v>5.9000000000000004E-2</v>
      </c>
      <c r="D9" s="19">
        <v>5.0100000000000003E-4</v>
      </c>
      <c r="E9" s="20">
        <v>39307.338266313702</v>
      </c>
      <c r="F9" s="18">
        <v>4.3642284049067795E-2</v>
      </c>
      <c r="G9" s="19">
        <v>2.2017367978032702E-4</v>
      </c>
      <c r="H9" s="20">
        <v>16277.5597006021</v>
      </c>
      <c r="I9" s="18">
        <v>4.3357614824845098E-2</v>
      </c>
      <c r="J9" s="21">
        <v>3.39910721956566E-4</v>
      </c>
      <c r="K9" s="20">
        <v>25750.236518403399</v>
      </c>
      <c r="L9" s="18">
        <v>6.5477012141809995E-2</v>
      </c>
      <c r="M9" s="21">
        <v>4.0816933810286895E-4</v>
      </c>
    </row>
    <row r="10" spans="1:17" ht="15" x14ac:dyDescent="0.3">
      <c r="A10" s="16" t="s">
        <v>4</v>
      </c>
      <c r="B10" s="17">
        <v>166.20952159999999</v>
      </c>
      <c r="C10" s="18">
        <v>7.0700000000000005E-4</v>
      </c>
      <c r="D10" s="19">
        <v>5.4899999999999993E-5</v>
      </c>
      <c r="E10" s="20">
        <v>1254.4107788410499</v>
      </c>
      <c r="F10" s="18">
        <v>1.39275142858782E-3</v>
      </c>
      <c r="G10" s="19">
        <v>3.93239149675815E-5</v>
      </c>
      <c r="H10" s="20">
        <v>446.99634108709699</v>
      </c>
      <c r="I10" s="18">
        <v>1.1906388636530401E-3</v>
      </c>
      <c r="J10" s="21">
        <v>5.6315851566573E-5</v>
      </c>
      <c r="K10" s="20">
        <v>1467.8782228401001</v>
      </c>
      <c r="L10" s="18">
        <v>3.7324814531668198E-3</v>
      </c>
      <c r="M10" s="21">
        <v>9.742283188841009E-5</v>
      </c>
    </row>
    <row r="11" spans="1:17" ht="15" x14ac:dyDescent="0.3">
      <c r="A11" s="16" t="s">
        <v>7</v>
      </c>
      <c r="B11" s="17">
        <v>4360052.4170000004</v>
      </c>
      <c r="C11" s="18">
        <v>18.558460199999999</v>
      </c>
      <c r="D11" s="19">
        <v>9.6799999999999994E-3</v>
      </c>
      <c r="E11" s="20">
        <v>16478945.736387899</v>
      </c>
      <c r="F11" s="18">
        <v>18.296299428469602</v>
      </c>
      <c r="G11" s="19">
        <v>4.9021221291406904E-3</v>
      </c>
      <c r="H11" s="20">
        <v>6920480.7820932204</v>
      </c>
      <c r="I11" s="18">
        <v>18.433693113203002</v>
      </c>
      <c r="J11" s="21">
        <v>7.6257375711843104E-3</v>
      </c>
      <c r="K11" s="20">
        <v>7645849.4619299602</v>
      </c>
      <c r="L11" s="18">
        <v>19.441661349224702</v>
      </c>
      <c r="M11" s="21">
        <v>7.6841957588414996E-3</v>
      </c>
    </row>
    <row r="12" spans="1:17" ht="15" x14ac:dyDescent="0.3">
      <c r="A12" s="16" t="s">
        <v>8</v>
      </c>
      <c r="B12" s="17">
        <v>10657.427180000001</v>
      </c>
      <c r="C12" s="18">
        <v>4.5399999999999996E-2</v>
      </c>
      <c r="D12" s="19">
        <v>4.4000000000000002E-4</v>
      </c>
      <c r="E12" s="20">
        <v>30522.174330862301</v>
      </c>
      <c r="F12" s="18">
        <v>3.3888262616963503E-2</v>
      </c>
      <c r="G12" s="19">
        <v>1.9400599248734499E-4</v>
      </c>
      <c r="H12" s="20">
        <v>12899.217910870701</v>
      </c>
      <c r="I12" s="18">
        <v>3.4358916938918599E-2</v>
      </c>
      <c r="J12" s="21">
        <v>3.0257453353407901E-4</v>
      </c>
      <c r="K12" s="20">
        <v>14478.344281297501</v>
      </c>
      <c r="L12" s="18">
        <v>3.6815146285056499E-2</v>
      </c>
      <c r="M12" s="21">
        <v>3.0601802580436399E-4</v>
      </c>
    </row>
    <row r="13" spans="1:17" s="22" customFormat="1" ht="16.149999999999999" thickBot="1" x14ac:dyDescent="0.35">
      <c r="A13" s="23" t="s">
        <v>12</v>
      </c>
      <c r="B13" s="24">
        <f>SUM(B4:B12)</f>
        <v>23493610.825391598</v>
      </c>
      <c r="C13" s="25">
        <f>SUM(C4:C12)</f>
        <v>100.0000543</v>
      </c>
      <c r="D13" s="26">
        <f t="shared" ref="D13:E13" si="0">SUM(D4:D12)</f>
        <v>4.4963900000000001E-2</v>
      </c>
      <c r="E13" s="27">
        <f t="shared" si="0"/>
        <v>90067096.905649424</v>
      </c>
      <c r="F13" s="25">
        <f t="shared" ref="F13" si="1">SUM(F4:F12)</f>
        <v>99.999999999997286</v>
      </c>
      <c r="G13" s="26">
        <f t="shared" ref="G13" si="2">SUM(G4:G12)</f>
        <v>2.2921729400432325E-2</v>
      </c>
      <c r="H13" s="27">
        <f t="shared" ref="H13" si="3">SUM(H4:H12)</f>
        <v>37542562.630255997</v>
      </c>
      <c r="I13" s="25">
        <f t="shared" ref="I13" si="4">SUM(I4:I12)</f>
        <v>100.00000000000327</v>
      </c>
      <c r="J13" s="26">
        <f t="shared" ref="J13" si="5">SUM(J4:J12)</f>
        <v>3.548231197778294E-2</v>
      </c>
      <c r="K13" s="27">
        <f t="shared" ref="K13" si="6">SUM(K4:K12)</f>
        <v>39327140.436148465</v>
      </c>
      <c r="L13" s="25">
        <f t="shared" ref="L13" si="7">SUM(L4:L12)</f>
        <v>100.0000000000007</v>
      </c>
      <c r="M13" s="25">
        <f t="shared" ref="M13" si="8">SUM(M4:M12)</f>
        <v>3.4928814524036546E-2</v>
      </c>
    </row>
    <row r="14" spans="1:17" s="22" customFormat="1" ht="15" x14ac:dyDescent="0.3">
      <c r="A14" s="28" t="s">
        <v>13</v>
      </c>
      <c r="B14" s="29"/>
      <c r="C14" s="28">
        <f>C5+C11+C4</f>
        <v>98.935944699999993</v>
      </c>
      <c r="D14" s="36"/>
      <c r="E14" s="37"/>
      <c r="F14" s="28">
        <f t="shared" ref="F14:L14" si="9">F5+F11+F4</f>
        <v>98.933792829864998</v>
      </c>
      <c r="G14" s="36"/>
      <c r="H14" s="37"/>
      <c r="I14" s="28">
        <f t="shared" si="9"/>
        <v>98.945138148520499</v>
      </c>
      <c r="J14" s="36"/>
      <c r="K14" s="37"/>
      <c r="L14" s="28">
        <f t="shared" si="9"/>
        <v>98.824839817523497</v>
      </c>
      <c r="M14" s="28"/>
      <c r="N14" s="30"/>
    </row>
    <row r="15" spans="1:17" s="22" customFormat="1" ht="15.6" thickBot="1" x14ac:dyDescent="0.35">
      <c r="A15" s="25" t="s">
        <v>14</v>
      </c>
      <c r="B15" s="31"/>
      <c r="C15" s="25">
        <f>C5/C11</f>
        <v>2.1615102043864609</v>
      </c>
      <c r="D15" s="26"/>
      <c r="E15" s="38"/>
      <c r="F15" s="25">
        <f t="shared" ref="F15:L15" si="10">F5/F11</f>
        <v>2.1814862217592021</v>
      </c>
      <c r="G15" s="26"/>
      <c r="H15" s="38"/>
      <c r="I15" s="25">
        <f t="shared" si="10"/>
        <v>2.1429009108076382</v>
      </c>
      <c r="J15" s="26"/>
      <c r="K15" s="38"/>
      <c r="L15" s="25">
        <f t="shared" si="10"/>
        <v>1.9627450207039745</v>
      </c>
      <c r="M15" s="25"/>
      <c r="N15" s="30"/>
    </row>
    <row r="16" spans="1:17" s="22" customFormat="1" ht="15" x14ac:dyDescent="0.3">
      <c r="A16" s="16"/>
      <c r="C16" s="32"/>
      <c r="D16" s="32"/>
      <c r="E16" s="33"/>
      <c r="F16" s="34"/>
      <c r="G16" s="35"/>
    </row>
    <row r="17" spans="1:7" ht="15.6" x14ac:dyDescent="0.3">
      <c r="A17" s="1"/>
      <c r="C17" s="2"/>
      <c r="D17" s="2"/>
      <c r="F17" s="9"/>
      <c r="G17" s="10"/>
    </row>
    <row r="18" spans="1:7" ht="15.6" x14ac:dyDescent="0.3">
      <c r="A18" s="1"/>
      <c r="C18" s="2"/>
      <c r="D18" s="2"/>
      <c r="F18" s="9"/>
      <c r="G18" s="10"/>
    </row>
    <row r="19" spans="1:7" ht="15.6" x14ac:dyDescent="0.3">
      <c r="A19" s="1"/>
      <c r="C19" s="2"/>
      <c r="D19" s="2"/>
      <c r="F19" s="9"/>
      <c r="G19" s="10"/>
    </row>
    <row r="20" spans="1:7" ht="15.6" x14ac:dyDescent="0.3">
      <c r="A20" s="1"/>
      <c r="C20" s="2"/>
      <c r="D20" s="2"/>
      <c r="F20" s="9"/>
      <c r="G20" s="10"/>
    </row>
    <row r="21" spans="1:7" ht="15.6" x14ac:dyDescent="0.3">
      <c r="A21" s="1"/>
      <c r="C21" s="2"/>
      <c r="D21" s="2"/>
      <c r="F21" s="9"/>
      <c r="G21" s="10"/>
    </row>
    <row r="22" spans="1:7" ht="15.6" x14ac:dyDescent="0.3">
      <c r="B22" s="8"/>
      <c r="F22" s="9"/>
      <c r="G22" s="10"/>
    </row>
    <row r="23" spans="1:7" ht="15.6" x14ac:dyDescent="0.3">
      <c r="A23" s="1"/>
      <c r="C23" s="2"/>
      <c r="D23" s="2"/>
      <c r="F23" s="9"/>
      <c r="G23" s="10"/>
    </row>
    <row r="24" spans="1:7" ht="15.6" x14ac:dyDescent="0.3">
      <c r="A24" s="1"/>
      <c r="C24" s="2"/>
      <c r="D24" s="2"/>
      <c r="F24" s="9"/>
      <c r="G24" s="10"/>
    </row>
    <row r="25" spans="1:7" ht="15.6" x14ac:dyDescent="0.3">
      <c r="A25" s="1"/>
      <c r="C25" s="2"/>
      <c r="D25" s="2"/>
      <c r="F25" s="9"/>
      <c r="G25" s="10"/>
    </row>
    <row r="26" spans="1:7" ht="15.6" x14ac:dyDescent="0.3">
      <c r="A26" s="1"/>
      <c r="C26" s="2"/>
      <c r="D26" s="2"/>
      <c r="F26" s="9"/>
      <c r="G26" s="10"/>
    </row>
    <row r="27" spans="1:7" ht="15.6" x14ac:dyDescent="0.3">
      <c r="A27" s="1"/>
      <c r="C27" s="2"/>
      <c r="D27" s="2"/>
      <c r="F27" s="9"/>
      <c r="G27" s="10"/>
    </row>
    <row r="28" spans="1:7" ht="15.6" x14ac:dyDescent="0.3">
      <c r="A28" s="1"/>
      <c r="C28" s="2"/>
      <c r="D28" s="2"/>
      <c r="F28" s="9"/>
      <c r="G28" s="10"/>
    </row>
    <row r="29" spans="1:7" x14ac:dyDescent="0.25">
      <c r="A29" s="1"/>
      <c r="C29" s="2"/>
      <c r="D29" s="2"/>
      <c r="F29" s="9"/>
      <c r="G29" s="10"/>
    </row>
    <row r="30" spans="1:7" x14ac:dyDescent="0.25">
      <c r="A30" s="1"/>
      <c r="C30" s="2"/>
      <c r="D30" s="2"/>
      <c r="F30" s="9"/>
      <c r="G30" s="10"/>
    </row>
    <row r="31" spans="1:7" x14ac:dyDescent="0.25">
      <c r="A31" s="1"/>
      <c r="C31" s="2"/>
      <c r="D31" s="2"/>
      <c r="F31" s="9"/>
      <c r="G31" s="10"/>
    </row>
    <row r="32" spans="1:7" x14ac:dyDescent="0.25">
      <c r="F32" s="9"/>
      <c r="G32" s="10"/>
    </row>
    <row r="33" spans="1:7" x14ac:dyDescent="0.25">
      <c r="A33" s="1"/>
      <c r="C33" s="2"/>
      <c r="D33" s="2"/>
      <c r="F33" s="9"/>
      <c r="G33" s="10"/>
    </row>
    <row r="34" spans="1:7" x14ac:dyDescent="0.25">
      <c r="A34" s="1"/>
      <c r="C34" s="2"/>
      <c r="D34" s="2"/>
      <c r="F34" s="9"/>
      <c r="G34" s="10"/>
    </row>
    <row r="35" spans="1:7" x14ac:dyDescent="0.25">
      <c r="A35" s="1"/>
      <c r="C35" s="2"/>
      <c r="D35" s="2"/>
      <c r="F35" s="9"/>
      <c r="G35" s="10"/>
    </row>
    <row r="36" spans="1:7" x14ac:dyDescent="0.25">
      <c r="A36" s="1"/>
      <c r="C36" s="2"/>
      <c r="D36" s="2"/>
      <c r="F36" s="9"/>
      <c r="G36" s="10"/>
    </row>
    <row r="37" spans="1:7" x14ac:dyDescent="0.25">
      <c r="A37" s="1"/>
      <c r="C37" s="2"/>
      <c r="D37" s="2"/>
      <c r="F37" s="9"/>
      <c r="G37" s="10"/>
    </row>
    <row r="38" spans="1:7" x14ac:dyDescent="0.25">
      <c r="A38" s="1"/>
      <c r="C38" s="2"/>
      <c r="D38" s="2"/>
      <c r="F38" s="9"/>
      <c r="G38" s="10"/>
    </row>
    <row r="39" spans="1:7" x14ac:dyDescent="0.25">
      <c r="A39" s="1"/>
      <c r="C39" s="2"/>
      <c r="D39" s="2"/>
      <c r="F39" s="9"/>
      <c r="G39" s="10"/>
    </row>
    <row r="40" spans="1:7" x14ac:dyDescent="0.25">
      <c r="A40" s="1"/>
      <c r="C40" s="2"/>
      <c r="D40" s="2"/>
      <c r="F40" s="9"/>
      <c r="G40" s="10"/>
    </row>
    <row r="41" spans="1:7" x14ac:dyDescent="0.25">
      <c r="A41" s="1"/>
      <c r="C41" s="2"/>
      <c r="D41" s="2"/>
      <c r="F41" s="9"/>
      <c r="G41" s="10"/>
    </row>
    <row r="42" spans="1:7" x14ac:dyDescent="0.25">
      <c r="B42" s="3"/>
      <c r="G42"/>
    </row>
    <row r="43" spans="1:7" x14ac:dyDescent="0.25">
      <c r="B43" s="3"/>
      <c r="G43"/>
    </row>
    <row r="44" spans="1:7" x14ac:dyDescent="0.25">
      <c r="B44" s="3"/>
      <c r="G44"/>
    </row>
    <row r="45" spans="1:7" x14ac:dyDescent="0.25">
      <c r="B45" s="3"/>
      <c r="G45"/>
    </row>
    <row r="46" spans="1:7" x14ac:dyDescent="0.25">
      <c r="B46" s="3"/>
      <c r="G46"/>
    </row>
    <row r="47" spans="1:7" x14ac:dyDescent="0.25">
      <c r="B47" s="3"/>
      <c r="G47"/>
    </row>
    <row r="48" spans="1:7" x14ac:dyDescent="0.25">
      <c r="B48" s="3"/>
      <c r="G48"/>
    </row>
    <row r="49" spans="2:7" x14ac:dyDescent="0.25">
      <c r="B49" s="3"/>
      <c r="G49"/>
    </row>
    <row r="50" spans="2:7" x14ac:dyDescent="0.25">
      <c r="B50" s="3"/>
      <c r="G50"/>
    </row>
    <row r="51" spans="2:7" x14ac:dyDescent="0.25">
      <c r="B51" s="3"/>
      <c r="G51"/>
    </row>
    <row r="52" spans="2:7" x14ac:dyDescent="0.25">
      <c r="B52" s="3"/>
      <c r="G52"/>
    </row>
    <row r="53" spans="2:7" x14ac:dyDescent="0.25">
      <c r="B53" s="3"/>
      <c r="G53"/>
    </row>
    <row r="54" spans="2:7" x14ac:dyDescent="0.25">
      <c r="B54" s="3"/>
      <c r="G54"/>
    </row>
    <row r="55" spans="2:7" x14ac:dyDescent="0.25">
      <c r="B55" s="3"/>
      <c r="G55"/>
    </row>
    <row r="56" spans="2:7" x14ac:dyDescent="0.25">
      <c r="B56" s="3"/>
      <c r="G56"/>
    </row>
    <row r="57" spans="2:7" x14ac:dyDescent="0.25">
      <c r="B57" s="3"/>
      <c r="G57"/>
    </row>
    <row r="58" spans="2:7" x14ac:dyDescent="0.25">
      <c r="B58" s="3"/>
      <c r="G58"/>
    </row>
    <row r="59" spans="2:7" x14ac:dyDescent="0.25">
      <c r="B59" s="3"/>
      <c r="G59"/>
    </row>
    <row r="60" spans="2:7" x14ac:dyDescent="0.25">
      <c r="B60" s="3"/>
      <c r="G60"/>
    </row>
    <row r="61" spans="2:7" x14ac:dyDescent="0.25">
      <c r="B61" s="3"/>
      <c r="G61"/>
    </row>
    <row r="62" spans="2:7" x14ac:dyDescent="0.25">
      <c r="B62" s="3"/>
      <c r="G62"/>
    </row>
    <row r="63" spans="2:7" x14ac:dyDescent="0.25">
      <c r="B63" s="3"/>
      <c r="G63"/>
    </row>
    <row r="64" spans="2:7" x14ac:dyDescent="0.25">
      <c r="B64" s="3"/>
      <c r="G64"/>
    </row>
    <row r="65" spans="2:7" x14ac:dyDescent="0.25">
      <c r="B65" s="3"/>
      <c r="G65"/>
    </row>
    <row r="66" spans="2:7" x14ac:dyDescent="0.25">
      <c r="B66" s="3"/>
      <c r="G66"/>
    </row>
    <row r="67" spans="2:7" x14ac:dyDescent="0.25">
      <c r="B67" s="3"/>
      <c r="G67"/>
    </row>
  </sheetData>
  <mergeCells count="4">
    <mergeCell ref="B2:D2"/>
    <mergeCell ref="E2:G2"/>
    <mergeCell ref="H2:J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Genareau</dc:creator>
  <cp:lastModifiedBy>aperez</cp:lastModifiedBy>
  <dcterms:created xsi:type="dcterms:W3CDTF">2016-09-09T23:01:04Z</dcterms:created>
  <dcterms:modified xsi:type="dcterms:W3CDTF">2019-02-11T18:04:29Z</dcterms:modified>
</cp:coreProperties>
</file>