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60C918AD-2FF9-419F-9D8A-B6FA173EE9C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<sst xmlns="http://schemas.openxmlformats.org/spreadsheetml/2006/main" count="124" uniqueCount="97">
  <si>
    <t>Company</t>
  </si>
  <si>
    <t>Catalog Number</t>
  </si>
  <si>
    <t>AAAAAH384Q8=</t>
  </si>
  <si>
    <t>Comments/Description</t>
  </si>
  <si>
    <t>Name of Material/ Equipment</t>
  </si>
  <si>
    <t>BioLegend</t>
  </si>
  <si>
    <t>BioLegend</t>
    <phoneticPr fontId="1" type="noConversion"/>
  </si>
  <si>
    <t>Cat#591123, CAS#97-77-8</t>
    <phoneticPr fontId="1" type="noConversion"/>
  </si>
  <si>
    <t>FACS</t>
    <phoneticPr fontId="1" type="noConversion"/>
  </si>
  <si>
    <t>eBioscience</t>
    <phoneticPr fontId="1" type="noConversion"/>
  </si>
  <si>
    <t>ZSGB-Bio</t>
    <phoneticPr fontId="1" type="noConversion"/>
  </si>
  <si>
    <t>IHC</t>
    <phoneticPr fontId="1" type="noConversion"/>
  </si>
  <si>
    <t>H10082-11H</t>
    <phoneticPr fontId="1" type="noConversion"/>
  </si>
  <si>
    <t>Cyclophosphamide</t>
  </si>
  <si>
    <t>J&amp;K</t>
  </si>
  <si>
    <t>IHC</t>
  </si>
  <si>
    <t>Disulfiram</t>
  </si>
  <si>
    <t>Cat#419656, CAS#6055-19-2</t>
  </si>
  <si>
    <t>Sigma</t>
    <phoneticPr fontId="2" type="noConversion"/>
  </si>
  <si>
    <t>DMEM</t>
    <phoneticPr fontId="2" type="noConversion"/>
  </si>
  <si>
    <t>10-013-CVR</t>
    <phoneticPr fontId="2" type="noConversion"/>
  </si>
  <si>
    <t>Corning</t>
    <phoneticPr fontId="2" type="noConversion"/>
  </si>
  <si>
    <t>21-031-CVR</t>
    <phoneticPr fontId="2" type="noConversion"/>
  </si>
  <si>
    <t>FBS</t>
    <phoneticPr fontId="2" type="noConversion"/>
  </si>
  <si>
    <t>Corning</t>
    <phoneticPr fontId="2" type="noConversion"/>
  </si>
  <si>
    <t>35-076-CV</t>
    <phoneticPr fontId="2" type="noConversion"/>
  </si>
  <si>
    <t>Penicillin-Streptomycin, Liquid</t>
    <phoneticPr fontId="2" type="noConversion"/>
  </si>
  <si>
    <t>Gibco</t>
    <phoneticPr fontId="2" type="noConversion"/>
  </si>
  <si>
    <t>15140-163</t>
    <phoneticPr fontId="2" type="noConversion"/>
  </si>
  <si>
    <t>Trypsin-EDTA (0.25%), phenol red</t>
    <phoneticPr fontId="2" type="noConversion"/>
  </si>
  <si>
    <t xml:space="preserve">25200-114 </t>
    <phoneticPr fontId="2" type="noConversion"/>
  </si>
  <si>
    <t>0500-4008</t>
    <phoneticPr fontId="2" type="noConversion"/>
  </si>
  <si>
    <t>Millipore</t>
    <phoneticPr fontId="2" type="noConversion"/>
  </si>
  <si>
    <t xml:space="preserve">Deoxyribonuclease I from bovine pancreas </t>
    <phoneticPr fontId="2" type="noConversion"/>
  </si>
  <si>
    <t>DN25</t>
    <phoneticPr fontId="2" type="noConversion"/>
  </si>
  <si>
    <t>C0130</t>
    <phoneticPr fontId="2" type="noConversion"/>
  </si>
  <si>
    <t>4A Biotech</t>
    <phoneticPr fontId="2" type="noConversion"/>
  </si>
  <si>
    <t>ASP200</t>
    <phoneticPr fontId="2" type="noConversion"/>
  </si>
  <si>
    <t>Leica</t>
    <phoneticPr fontId="2" type="noConversion"/>
  </si>
  <si>
    <t>Leica RM2235 Manual Rotary Microtome for Routine Sectioning</t>
    <phoneticPr fontId="2" type="noConversion"/>
  </si>
  <si>
    <t>RM2235</t>
    <phoneticPr fontId="2" type="noConversion"/>
  </si>
  <si>
    <t>Leica ASP200 Vacuum tissue processor</t>
    <phoneticPr fontId="2" type="noConversion"/>
  </si>
  <si>
    <t>Leica EG1150 H Heated Paraffin Embedding Module</t>
    <phoneticPr fontId="2" type="noConversion"/>
  </si>
  <si>
    <t>Leica</t>
    <phoneticPr fontId="2" type="noConversion"/>
  </si>
  <si>
    <t>EG1150 H</t>
    <phoneticPr fontId="2" type="noConversion"/>
  </si>
  <si>
    <t xml:space="preserve">Ariol </t>
    <phoneticPr fontId="2" type="noConversion"/>
  </si>
  <si>
    <t>BD</t>
    <phoneticPr fontId="1" type="noConversion"/>
  </si>
  <si>
    <t>300841</t>
    <phoneticPr fontId="1" type="noConversion"/>
  </si>
  <si>
    <t>0.7*32 TW SB</t>
    <phoneticPr fontId="1" type="noConversion"/>
  </si>
  <si>
    <t>Mahr</t>
    <phoneticPr fontId="1" type="noConversion"/>
  </si>
  <si>
    <t>16ER</t>
    <phoneticPr fontId="1" type="noConversion"/>
  </si>
  <si>
    <t>IVC individual ventilated cages</t>
    <phoneticPr fontId="1" type="noConversion"/>
  </si>
  <si>
    <t>FACS analysis</t>
  </si>
  <si>
    <t>Tumor/PDX implantation /dosing / measurement</t>
  </si>
  <si>
    <t>Lingyunboji Ltd.</t>
  </si>
  <si>
    <t>IVC-128</t>
  </si>
  <si>
    <t>PBMC separation /cell culture</t>
  </si>
  <si>
    <r>
      <t>DPBS</t>
    </r>
    <r>
      <rPr>
        <sz val="12"/>
        <color theme="1"/>
        <rFont val="宋体"/>
        <family val="3"/>
        <charset val="134"/>
      </rPr>
      <t/>
    </r>
  </si>
  <si>
    <r>
      <t>Matrigel</t>
    </r>
    <r>
      <rPr>
        <sz val="12"/>
        <color theme="1"/>
        <rFont val="宋体"/>
        <family val="3"/>
        <charset val="134"/>
      </rPr>
      <t/>
    </r>
  </si>
  <si>
    <t>Collagenase Type I</t>
  </si>
  <si>
    <t>FACS</t>
  </si>
  <si>
    <t>Sample preparation</t>
  </si>
  <si>
    <t>Sungene Biotech</t>
  </si>
  <si>
    <t xml:space="preserve">Vernier Caliper (MarCal) </t>
  </si>
  <si>
    <t>Ariol-Clinical IHC and FISH Scanner</t>
    <phoneticPr fontId="2" type="noConversion"/>
  </si>
  <si>
    <t>Anti-human CD279 (MIH4) antibody</t>
    <phoneticPr fontId="1" type="noConversion"/>
  </si>
  <si>
    <t>Cell isolation</t>
    <phoneticPr fontId="1" type="noConversion"/>
  </si>
  <si>
    <t>Cell culture</t>
    <phoneticPr fontId="1" type="noConversion"/>
  </si>
  <si>
    <t>CDX inoculation</t>
  </si>
  <si>
    <t>CDX inoculation</t>
    <phoneticPr fontId="1" type="noConversion"/>
  </si>
  <si>
    <t>Tumor measurement</t>
    <phoneticPr fontId="1" type="noConversion"/>
  </si>
  <si>
    <t>Shanghai SA Mediciall &amp; Plastic Instruments Co., Ltd.</t>
    <phoneticPr fontId="1" type="noConversion"/>
  </si>
  <si>
    <t>In vivo efficacy</t>
    <phoneticPr fontId="1" type="noConversion"/>
  </si>
  <si>
    <t>PDX inoculation</t>
    <phoneticPr fontId="1" type="noConversion"/>
  </si>
  <si>
    <t>--</t>
    <phoneticPr fontId="1" type="noConversion"/>
  </si>
  <si>
    <t>Anti-human CD8 (OKT8) antibody</t>
    <phoneticPr fontId="1" type="noConversion"/>
  </si>
  <si>
    <t>Anti-human CD3 (HIT3a) antibody</t>
    <phoneticPr fontId="1" type="noConversion"/>
  </si>
  <si>
    <t>Syringe</t>
    <phoneticPr fontId="1" type="noConversion"/>
  </si>
  <si>
    <t>Hypodermic needles (14G)</t>
    <phoneticPr fontId="1" type="noConversion"/>
  </si>
  <si>
    <t>Anti-human PD1 [NAT105] antibody</t>
  </si>
  <si>
    <t>Abcam</t>
  </si>
  <si>
    <t>ab52587</t>
  </si>
  <si>
    <t>ZSGB-Bio</t>
  </si>
  <si>
    <t>PV-9001/9002</t>
  </si>
  <si>
    <t>Animal facility</t>
  </si>
  <si>
    <t xml:space="preserve">12-9969-42 </t>
    <phoneticPr fontId="1" type="noConversion"/>
  </si>
  <si>
    <t>ZA-0508</t>
    <phoneticPr fontId="1" type="noConversion"/>
  </si>
  <si>
    <t>Anti-human CD8 (EP334) antibody</t>
    <phoneticPr fontId="1" type="noConversion"/>
  </si>
  <si>
    <t>Anti-mouse Ly-6C (HK1.4) antibody</t>
    <phoneticPr fontId="1" type="noConversion"/>
  </si>
  <si>
    <t>Anti-mouse Ly-6G (1A8) antibody</t>
    <phoneticPr fontId="1" type="noConversion"/>
  </si>
  <si>
    <t>Anti-mouse/human CD11b (M1/70) antibody</t>
    <phoneticPr fontId="1" type="noConversion"/>
  </si>
  <si>
    <t>Histopaque-1077</t>
    <phoneticPr fontId="2" type="noConversion"/>
  </si>
  <si>
    <t>Polink-2 plus Polymer HRP Detection System</t>
    <phoneticPr fontId="1" type="noConversion"/>
  </si>
  <si>
    <t>Guava easyCyte 8HT Benchtop Flow Cytometer</t>
  </si>
  <si>
    <t>Cell Signaling Technology</t>
  </si>
  <si>
    <t>13684S</t>
  </si>
  <si>
    <t>Anti-human PD-L1 (E1L3N)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</si>
</sst>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u/>
      <sz val="11"/>
      <color theme="10"/>
      <name val="Calibri"/>
      <family val="3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宋体"/>
      <family val="3"/>
      <charset val="134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4">
    <cellStyle name="Normal" xfId="0" builtinId="0"/>
    <cellStyle name="常规 2" xfId="2" xr:uid="{00000000-0005-0000-0000-000001000000}"/>
    <cellStyle name="常规 3" xfId="1" xr:uid="{00000000-0005-0000-0000-000002000000}"/>
    <cellStyle name="超链接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38"/>
  <sheetViews>
    <sheetView tabSelected="1" topLeftCell="A25" workbookViewId="0">
      <selection activeCell="E32" sqref="E32"/>
    </sheetView>
  </sheetViews>
  <sheetFormatPr defaultColWidth="8.81640625" defaultRowHeight="15.5"/>
  <cols>
    <col min="1" max="1" width="58.26953125" style="1" customWidth="1"/>
    <col min="2" max="2" width="30.08984375" style="1" customWidth="1"/>
    <col min="3" max="3" width="27.54296875" style="1" customWidth="1"/>
    <col min="4" max="4" width="20.453125" style="1" customWidth="1"/>
    <col min="5" max="5" width="8.81640625" style="3"/>
    <col min="6" max="16384" width="8.81640625" style="2"/>
  </cols>
  <sheetData>
    <row r="1" spans="1:5" ht="31.5" thickBot="1">
      <c r="A1" s="4" t="s">
        <v>4</v>
      </c>
      <c r="B1" s="4" t="s">
        <v>0</v>
      </c>
      <c r="C1" s="4" t="s">
        <v>1</v>
      </c>
      <c r="D1" s="4" t="s">
        <v>3</v>
      </c>
      <c r="E1" s="2"/>
    </row>
    <row r="2" spans="1:5">
      <c r="A2" s="6" t="s">
        <v>56</v>
      </c>
      <c r="B2" s="7"/>
      <c r="C2" s="7"/>
      <c r="D2" s="8"/>
      <c r="E2" s="2"/>
    </row>
    <row r="3" spans="1:5">
      <c r="A3" s="9" t="s">
        <v>91</v>
      </c>
      <c r="B3" s="2" t="s">
        <v>18</v>
      </c>
      <c r="C3" s="5">
        <v>10771</v>
      </c>
      <c r="D3" s="10" t="s">
        <v>66</v>
      </c>
      <c r="E3" s="2"/>
    </row>
    <row r="4" spans="1:5">
      <c r="A4" s="9" t="s">
        <v>19</v>
      </c>
      <c r="B4" s="2" t="s">
        <v>21</v>
      </c>
      <c r="C4" s="5" t="s">
        <v>20</v>
      </c>
      <c r="D4" s="10" t="s">
        <v>67</v>
      </c>
      <c r="E4" s="2"/>
    </row>
    <row r="5" spans="1:5">
      <c r="A5" s="9" t="s">
        <v>57</v>
      </c>
      <c r="B5" s="2" t="s">
        <v>21</v>
      </c>
      <c r="C5" s="5" t="s">
        <v>22</v>
      </c>
      <c r="D5" s="10" t="s">
        <v>67</v>
      </c>
      <c r="E5" s="2"/>
    </row>
    <row r="6" spans="1:5">
      <c r="A6" s="9" t="s">
        <v>23</v>
      </c>
      <c r="B6" s="2" t="s">
        <v>24</v>
      </c>
      <c r="C6" s="2" t="s">
        <v>25</v>
      </c>
      <c r="D6" s="10" t="s">
        <v>67</v>
      </c>
      <c r="E6" s="2"/>
    </row>
    <row r="7" spans="1:5">
      <c r="A7" s="9" t="s">
        <v>26</v>
      </c>
      <c r="B7" s="2" t="s">
        <v>27</v>
      </c>
      <c r="C7" s="2" t="s">
        <v>28</v>
      </c>
      <c r="D7" s="10" t="s">
        <v>67</v>
      </c>
      <c r="E7" s="2"/>
    </row>
    <row r="8" spans="1:5">
      <c r="A8" s="11" t="s">
        <v>29</v>
      </c>
      <c r="B8" s="2" t="s">
        <v>27</v>
      </c>
      <c r="C8" s="5" t="s">
        <v>30</v>
      </c>
      <c r="D8" s="10" t="s">
        <v>67</v>
      </c>
      <c r="E8" s="2"/>
    </row>
    <row r="9" spans="1:5" ht="16" thickBot="1">
      <c r="A9" s="12" t="s">
        <v>58</v>
      </c>
      <c r="B9" s="13" t="s">
        <v>21</v>
      </c>
      <c r="C9" s="14">
        <v>356237</v>
      </c>
      <c r="D9" s="15" t="s">
        <v>69</v>
      </c>
      <c r="E9" s="2"/>
    </row>
    <row r="10" spans="1:5" ht="16" thickBot="1">
      <c r="A10" s="5"/>
      <c r="B10" s="5"/>
      <c r="C10" s="5"/>
      <c r="D10" s="5"/>
      <c r="E10" s="2"/>
    </row>
    <row r="11" spans="1:5">
      <c r="A11" s="6" t="s">
        <v>52</v>
      </c>
      <c r="B11" s="7"/>
      <c r="C11" s="7"/>
      <c r="D11" s="16"/>
      <c r="E11" s="2"/>
    </row>
    <row r="12" spans="1:5">
      <c r="A12" s="17" t="s">
        <v>33</v>
      </c>
      <c r="B12" s="2" t="s">
        <v>18</v>
      </c>
      <c r="C12" s="1" t="s">
        <v>34</v>
      </c>
      <c r="D12" s="18" t="s">
        <v>61</v>
      </c>
      <c r="E12" s="2"/>
    </row>
    <row r="13" spans="1:5">
      <c r="A13" s="17" t="s">
        <v>59</v>
      </c>
      <c r="B13" s="2" t="s">
        <v>18</v>
      </c>
      <c r="C13" s="1" t="s">
        <v>35</v>
      </c>
      <c r="D13" s="18" t="s">
        <v>61</v>
      </c>
      <c r="E13" s="2"/>
    </row>
    <row r="14" spans="1:5">
      <c r="A14" s="11" t="s">
        <v>90</v>
      </c>
      <c r="B14" s="5" t="s">
        <v>5</v>
      </c>
      <c r="C14" s="5">
        <v>101206</v>
      </c>
      <c r="D14" s="10" t="s">
        <v>8</v>
      </c>
    </row>
    <row r="15" spans="1:5">
      <c r="A15" s="11" t="s">
        <v>88</v>
      </c>
      <c r="B15" s="5" t="s">
        <v>6</v>
      </c>
      <c r="C15" s="5">
        <v>128008</v>
      </c>
      <c r="D15" s="10" t="s">
        <v>8</v>
      </c>
    </row>
    <row r="16" spans="1:5">
      <c r="A16" s="11" t="s">
        <v>89</v>
      </c>
      <c r="B16" s="5" t="s">
        <v>6</v>
      </c>
      <c r="C16" s="5">
        <v>127614</v>
      </c>
      <c r="D16" s="10" t="s">
        <v>8</v>
      </c>
    </row>
    <row r="17" spans="1:53">
      <c r="A17" s="11" t="s">
        <v>75</v>
      </c>
      <c r="B17" s="5" t="s">
        <v>62</v>
      </c>
      <c r="C17" s="5" t="s">
        <v>12</v>
      </c>
      <c r="D17" s="10" t="s">
        <v>8</v>
      </c>
    </row>
    <row r="18" spans="1:53">
      <c r="A18" s="11" t="s">
        <v>65</v>
      </c>
      <c r="B18" s="5" t="s">
        <v>9</v>
      </c>
      <c r="C18" s="5" t="s">
        <v>85</v>
      </c>
      <c r="D18" s="10" t="s">
        <v>8</v>
      </c>
    </row>
    <row r="19" spans="1:53">
      <c r="A19" s="17" t="s">
        <v>76</v>
      </c>
      <c r="B19" s="1" t="s">
        <v>36</v>
      </c>
      <c r="C19" s="1" t="s">
        <v>74</v>
      </c>
      <c r="D19" s="18" t="s">
        <v>60</v>
      </c>
    </row>
    <row r="20" spans="1:53" ht="16" thickBot="1">
      <c r="A20" s="19" t="s">
        <v>93</v>
      </c>
      <c r="B20" s="20" t="s">
        <v>32</v>
      </c>
      <c r="C20" s="20" t="s">
        <v>31</v>
      </c>
      <c r="D20" s="15" t="s">
        <v>60</v>
      </c>
    </row>
    <row r="21" spans="1:53" ht="16" thickBot="1">
      <c r="A21" s="5"/>
      <c r="B21" s="5"/>
      <c r="C21" s="5"/>
      <c r="D21" s="5"/>
    </row>
    <row r="22" spans="1:53">
      <c r="A22" s="6" t="s">
        <v>53</v>
      </c>
      <c r="B22" s="7"/>
      <c r="C22" s="21"/>
      <c r="D22" s="22"/>
    </row>
    <row r="23" spans="1:53" ht="31">
      <c r="A23" s="11" t="s">
        <v>13</v>
      </c>
      <c r="B23" s="5" t="s">
        <v>14</v>
      </c>
      <c r="C23" s="5" t="s">
        <v>17</v>
      </c>
      <c r="D23" s="10" t="s">
        <v>72</v>
      </c>
    </row>
    <row r="24" spans="1:53">
      <c r="A24" s="11" t="s">
        <v>16</v>
      </c>
      <c r="B24" s="5" t="s">
        <v>14</v>
      </c>
      <c r="C24" s="5" t="s">
        <v>7</v>
      </c>
      <c r="D24" s="10" t="s">
        <v>72</v>
      </c>
      <c r="E24" s="2"/>
    </row>
    <row r="25" spans="1:53">
      <c r="A25" s="17" t="s">
        <v>77</v>
      </c>
      <c r="B25" s="1" t="s">
        <v>46</v>
      </c>
      <c r="C25" s="1" t="s">
        <v>47</v>
      </c>
      <c r="D25" s="18" t="s">
        <v>68</v>
      </c>
      <c r="E25" s="2"/>
    </row>
    <row r="26" spans="1:53" s="1" customFormat="1" ht="31">
      <c r="A26" s="17" t="s">
        <v>78</v>
      </c>
      <c r="B26" s="1" t="s">
        <v>71</v>
      </c>
      <c r="C26" s="1" t="s">
        <v>48</v>
      </c>
      <c r="D26" s="18" t="s">
        <v>73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31">
      <c r="A27" s="17" t="s">
        <v>63</v>
      </c>
      <c r="B27" s="1" t="s">
        <v>49</v>
      </c>
      <c r="C27" s="1" t="s">
        <v>50</v>
      </c>
      <c r="D27" s="18" t="s">
        <v>70</v>
      </c>
      <c r="E27" s="2"/>
    </row>
    <row r="28" spans="1:53" ht="16" thickBot="1">
      <c r="A28" s="12" t="s">
        <v>51</v>
      </c>
      <c r="B28" s="23" t="s">
        <v>54</v>
      </c>
      <c r="C28" s="23" t="s">
        <v>55</v>
      </c>
      <c r="D28" s="15" t="s">
        <v>84</v>
      </c>
      <c r="E28" s="2"/>
    </row>
    <row r="29" spans="1:53" ht="16" thickBot="1">
      <c r="E29" s="2"/>
    </row>
    <row r="30" spans="1:53">
      <c r="A30" s="6" t="s">
        <v>15</v>
      </c>
      <c r="B30" s="21"/>
      <c r="C30" s="21"/>
      <c r="D30" s="22"/>
      <c r="E30" s="2"/>
    </row>
    <row r="31" spans="1:53">
      <c r="A31" s="11" t="s">
        <v>41</v>
      </c>
      <c r="B31" s="5" t="s">
        <v>38</v>
      </c>
      <c r="C31" s="5" t="s">
        <v>37</v>
      </c>
      <c r="D31" s="10" t="s">
        <v>11</v>
      </c>
    </row>
    <row r="32" spans="1:53" ht="31">
      <c r="A32" s="11" t="s">
        <v>39</v>
      </c>
      <c r="B32" s="5" t="s">
        <v>38</v>
      </c>
      <c r="C32" s="5" t="s">
        <v>40</v>
      </c>
      <c r="D32" s="10" t="s">
        <v>15</v>
      </c>
    </row>
    <row r="33" spans="1:5">
      <c r="A33" s="11" t="s">
        <v>42</v>
      </c>
      <c r="B33" s="5" t="s">
        <v>38</v>
      </c>
      <c r="C33" s="5" t="s">
        <v>44</v>
      </c>
      <c r="D33" s="10" t="s">
        <v>11</v>
      </c>
    </row>
    <row r="34" spans="1:5">
      <c r="A34" s="11" t="s">
        <v>64</v>
      </c>
      <c r="B34" s="5" t="s">
        <v>43</v>
      </c>
      <c r="C34" s="5" t="s">
        <v>45</v>
      </c>
      <c r="D34" s="10" t="s">
        <v>11</v>
      </c>
    </row>
    <row r="35" spans="1:5">
      <c r="A35" s="11" t="s">
        <v>87</v>
      </c>
      <c r="B35" s="5" t="s">
        <v>10</v>
      </c>
      <c r="C35" s="5" t="s">
        <v>86</v>
      </c>
      <c r="D35" s="10" t="s">
        <v>11</v>
      </c>
      <c r="E35" s="2"/>
    </row>
    <row r="36" spans="1:5">
      <c r="A36" s="11" t="s">
        <v>79</v>
      </c>
      <c r="B36" s="5" t="s">
        <v>80</v>
      </c>
      <c r="C36" s="5" t="s">
        <v>81</v>
      </c>
      <c r="D36" s="10" t="s">
        <v>15</v>
      </c>
      <c r="E36" s="2"/>
    </row>
    <row r="37" spans="1:5">
      <c r="A37" s="11" t="s">
        <v>96</v>
      </c>
      <c r="B37" s="5" t="s">
        <v>94</v>
      </c>
      <c r="C37" s="5" t="s">
        <v>95</v>
      </c>
      <c r="D37" s="10" t="s">
        <v>15</v>
      </c>
    </row>
    <row r="38" spans="1:5" ht="16" thickBot="1">
      <c r="A38" s="19" t="s">
        <v>92</v>
      </c>
      <c r="B38" s="20" t="s">
        <v>82</v>
      </c>
      <c r="C38" s="20" t="s">
        <v>83</v>
      </c>
      <c r="D38" s="24" t="s">
        <v>15</v>
      </c>
    </row>
  </sheetData>
  <phoneticPr fontId="1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IF(Sheet!1:1,"AAAAAH384Qk=",0)</f>
        <v>0</v>
      </c>
      <c r="K1" t="e">
        <f>AND(Sheet!A1,"AAAAAH384Qo=")</f>
        <v>#VALUE!</v>
      </c>
      <c r="L1" t="e">
        <f>IF(Sheet!A:A,"AAAAAH384Qs=",0)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2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2019-04-30T05:27:35Z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4OWorkbookVersion">
    <vt:lpwstr>1.5</vt:lpwstr>
  </property>
</Properties>
</file>