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 autoCompressPictures="0"/>
  <xr:revisionPtr revIDLastSave="0" documentId="13_ncr:1_{53362320-02E9-47EA-9097-0B864D02BAF4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Equipment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<sst xmlns="http://schemas.openxmlformats.org/spreadsheetml/2006/main" count="18" uniqueCount="17">
  <si>
    <t>Company</t>
  </si>
  <si>
    <t>Catalog Number</t>
  </si>
  <si>
    <t>AAAAAH384Q8=</t>
  </si>
  <si>
    <t>Comments/Description</t>
  </si>
  <si>
    <t>Name of Material/ Equipment</t>
  </si>
  <si>
    <t>Standard PC</t>
  </si>
  <si>
    <t>Serial Response Box</t>
  </si>
  <si>
    <t>Psychology Software Tools</t>
  </si>
  <si>
    <t>ASUS K42Jv laptop</t>
    <phoneticPr fontId="1" type="noConversion"/>
  </si>
  <si>
    <t xml:space="preserve">Praat </t>
    <phoneticPr fontId="1" type="noConversion"/>
  </si>
  <si>
    <t>5.3.43</t>
    <phoneticPr fontId="1" type="noConversion"/>
  </si>
  <si>
    <t>Praat</t>
    <phoneticPr fontId="1" type="noConversion"/>
  </si>
  <si>
    <t>Logitech</t>
    <phoneticPr fontId="1" type="noConversion"/>
  </si>
  <si>
    <t>E-Prime</t>
    <phoneticPr fontId="1" type="noConversion"/>
  </si>
  <si>
    <t xml:space="preserve"> version Professional 2.0</t>
    <phoneticPr fontId="1" type="noConversion"/>
  </si>
  <si>
    <t>Headphone</t>
    <phoneticPr fontId="1" type="noConversion"/>
  </si>
  <si>
    <t xml:space="preserve">The online software used to edit the sound files for listening; http://www.fon.hum.uva.nl/praat/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</si>
</sst>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D4" sqref="D4"/>
    </sheetView>
  </sheetViews>
  <sheetFormatPr defaultColWidth="8.85546875" defaultRowHeight="15.75"/>
  <cols>
    <col min="1" max="1" width="33.85546875" style="4" customWidth="1"/>
    <col min="2" max="2" width="25" style="4" customWidth="1"/>
    <col min="3" max="3" width="25.85546875" style="4" customWidth="1"/>
    <col min="4" max="4" width="28.42578125" style="4" customWidth="1"/>
    <col min="5" max="5" width="8.85546875" style="2"/>
    <col min="6" max="16384" width="8.85546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13</v>
      </c>
      <c r="B2" t="s">
        <v>7</v>
      </c>
      <c r="C2" s="4" t="s">
        <v>14</v>
      </c>
      <c r="D2"/>
    </row>
    <row r="3" spans="1:4" ht="30" customHeight="1">
      <c r="A3" t="s">
        <v>15</v>
      </c>
      <c r="B3" s="4" t="s">
        <v>12</v>
      </c>
      <c r="C3"/>
      <c r="D3"/>
    </row>
    <row r="4" spans="1:4" ht="50.45" customHeight="1">
      <c r="A4" t="s">
        <v>9</v>
      </c>
      <c r="B4" s="4" t="s">
        <v>11</v>
      </c>
      <c r="C4" t="s">
        <v>10</v>
      </c>
      <c r="D4" s="5" t="s">
        <v>16</v>
      </c>
    </row>
    <row r="5" spans="1:4" ht="30" customHeight="1">
      <c r="A5" t="s">
        <v>6</v>
      </c>
      <c r="B5" t="s">
        <v>7</v>
      </c>
      <c r="D5"/>
    </row>
    <row r="6" spans="1:4" ht="24.6" customHeight="1">
      <c r="A6" t="s">
        <v>5</v>
      </c>
      <c r="B6" t="s">
        <v>8</v>
      </c>
      <c r="D6"/>
    </row>
    <row r="7" spans="1:4" ht="30" customHeight="1">
      <c r="A7"/>
      <c r="B7"/>
      <c r="C7"/>
      <c r="D7"/>
    </row>
    <row r="8" spans="1:4" ht="30" customHeight="1">
      <c r="A8"/>
      <c r="B8"/>
      <c r="C8"/>
      <c r="D8"/>
    </row>
    <row r="9" spans="1:4" ht="30" customHeight="1">
      <c r="A9"/>
      <c r="B9"/>
      <c r="C9"/>
      <c r="D9"/>
    </row>
    <row r="10" spans="1:4" ht="30" customHeight="1">
      <c r="A10"/>
      <c r="B10"/>
      <c r="C10"/>
      <c r="D10"/>
    </row>
    <row r="11" spans="1:4" ht="30" customHeight="1">
      <c r="A11"/>
      <c r="B11"/>
      <c r="C11"/>
      <c r="D11"/>
    </row>
    <row r="12" spans="1:4" ht="30" customHeight="1">
      <c r="A12"/>
      <c r="B12"/>
      <c r="C12"/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sortState xmlns:xlrd2="http://schemas.microsoft.com/office/spreadsheetml/2017/richdata2" ref="A2:D6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IF(Equipment!1:1,"AAAAAH384QA=",0)</f>
        <v>#VALUE!</v>
      </c>
      <c r="B1" t="e">
        <f>AND(Equipment!A1,"AAAAAH384QE=")</f>
        <v>#VALUE!</v>
      </c>
      <c r="C1" t="e">
        <f>AND(Equipment!B1,"AAAAAH384QI=")</f>
        <v>#VALUE!</v>
      </c>
      <c r="D1" t="e">
        <f>AND(Equipment!C1,"AAAAAH384QM=")</f>
        <v>#VALUE!</v>
      </c>
      <c r="E1" t="e">
        <f>AND(Equipment!D1,"AAAAAH384QQ=")</f>
        <v>#VALUE!</v>
      </c>
      <c r="F1" t="e">
        <f>IF(Equipment!A:A,"AAAAAH384QU=",0)</f>
        <v>#VALUE!</v>
      </c>
      <c r="G1" t="e">
        <f>IF(Equipment!B:B,"AAAAAH384QY=",0)</f>
        <v>#VALUE!</v>
      </c>
      <c r="H1" t="e">
        <f>IF(Equipment!C:C,"AAAAAH384Qc=",0)</f>
        <v>#VALUE!</v>
      </c>
      <c r="I1" t="e">
        <f>IF(Equipment!D:D,"AAAAAH384Qg=",0)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2019-05-21T16:38:52Z</dcterms:modified>
</cp:coreProperties>
</file>