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siduarte/Desktop/Papers in preparation/Jove/2nd review/"/>
    </mc:Choice>
  </mc:AlternateContent>
  <xr:revisionPtr revIDLastSave="0" documentId="8_{71FCAF19-66E5-7F46-AECA-1A417AA874D5}" xr6:coauthVersionLast="36" xr6:coauthVersionMax="36" xr10:uidLastSave="{00000000-0000-0000-0000-000000000000}"/>
  <bookViews>
    <workbookView xWindow="580" yWindow="460" windowWidth="28220" windowHeight="123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<sst xmlns="http://schemas.openxmlformats.org/spreadsheetml/2006/main" count="41" uniqueCount="38">
  <si>
    <t>Name of Reagent/ Equipment</t>
  </si>
  <si>
    <t>Company</t>
  </si>
  <si>
    <t>Catalog Number</t>
  </si>
  <si>
    <t>Comments/Description</t>
  </si>
  <si>
    <t>AAAAAH384Q8=</t>
  </si>
  <si>
    <t>Sabouraud dextrose agar supplemented with chloramphenicol</t>
  </si>
  <si>
    <t xml:space="preserve">Yeast nitrogen base </t>
  </si>
  <si>
    <t xml:space="preserve">NaOH </t>
  </si>
  <si>
    <t>Sigma-Aldrich</t>
  </si>
  <si>
    <t>Difco</t>
  </si>
  <si>
    <t>DF0392-15-9</t>
  </si>
  <si>
    <t>Acumedia</t>
  </si>
  <si>
    <t>7306A</t>
  </si>
  <si>
    <t>R7755</t>
  </si>
  <si>
    <t>RPMI 1640 buffered with 3-(N-morpholino)</t>
  </si>
  <si>
    <t>Milipore Sigma</t>
  </si>
  <si>
    <t xml:space="preserve">Sulfuric acid </t>
  </si>
  <si>
    <t xml:space="preserve">LumaCare LC-122 A </t>
  </si>
  <si>
    <t xml:space="preserve">LumaCare Medical Group, Newport Beach, CA, USA </t>
  </si>
  <si>
    <t xml:space="preserve">NaCl </t>
  </si>
  <si>
    <t>Sigma</t>
  </si>
  <si>
    <t xml:space="preserve">Clorhexidine 20% </t>
  </si>
  <si>
    <t>C9394</t>
  </si>
  <si>
    <t xml:space="preserve"> 24-well polystyrene plate </t>
  </si>
  <si>
    <t>3-(N-morpholino)propanesulfonic acid MOPS</t>
  </si>
  <si>
    <t>Phenol 5%</t>
  </si>
  <si>
    <t>M1254</t>
  </si>
  <si>
    <t>S641-500</t>
  </si>
  <si>
    <t>Falcon</t>
  </si>
  <si>
    <t>SA200-1</t>
  </si>
  <si>
    <t>Dextrose (D-Glucose) Anhydroous</t>
  </si>
  <si>
    <t>D16-500</t>
  </si>
  <si>
    <t xml:space="preserve">Fisher Bioreagents </t>
  </si>
  <si>
    <t>BP 359-500</t>
  </si>
  <si>
    <t>Decon Laboratories</t>
  </si>
  <si>
    <t>Ethanol 200 proof</t>
  </si>
  <si>
    <t>DSP-MD.43</t>
  </si>
  <si>
    <t>Fisher Chemical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</si>
</sst>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B2B2B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scheme val="minor"/>
    </font>
    <font>
      <sz val="12"/>
      <color rgb="FF1111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8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 applyAlignment="1">
      <alignment wrapText="1"/>
    </xf>
    <xf numFmtId="0" fontId="1" fillId="0" borderId="8" xfId="0" applyFont="1" applyBorder="1"/>
    <xf numFmtId="0" fontId="7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/>
    </xf>
    <xf numFmtId="0" fontId="1" fillId="0" borderId="10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wrapText="1"/>
    </xf>
    <xf numFmtId="0" fontId="9" fillId="0" borderId="8" xfId="0" applyFont="1" applyBorder="1"/>
    <xf numFmtId="0" fontId="9" fillId="0" borderId="1" xfId="0" applyFont="1" applyFill="1" applyBorder="1" applyAlignment="1">
      <alignment horizontal="left" wrapText="1"/>
    </xf>
    <xf numFmtId="0" fontId="1" fillId="0" borderId="11" xfId="0" applyFont="1" applyBorder="1"/>
    <xf numFmtId="0" fontId="1" fillId="0" borderId="12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7"/>
  <sheetViews>
    <sheetView tabSelected="1" workbookViewId="0">
      <selection activeCell="I14" sqref="I14"/>
    </sheetView>
  </sheetViews>
  <sheetFormatPr baseColWidth="10" defaultColWidth="8.83203125" defaultRowHeight="16"/>
  <cols>
    <col min="1" max="1" width="62.5" style="2" customWidth="1"/>
    <col min="2" max="2" width="51.6640625" style="5" customWidth="1"/>
    <col min="3" max="3" width="17" style="5" bestFit="1" customWidth="1"/>
    <col min="4" max="4" width="23.83203125" style="2" bestFit="1" customWidth="1"/>
  </cols>
  <sheetData>
    <row r="1" spans="1:6" s="1" customFormat="1" ht="18" thickBot="1">
      <c r="A1" s="8" t="s">
        <v>0</v>
      </c>
      <c r="B1" s="9" t="s">
        <v>1</v>
      </c>
      <c r="C1" s="9" t="s">
        <v>2</v>
      </c>
      <c r="D1" s="10" t="s">
        <v>3</v>
      </c>
      <c r="F1"/>
    </row>
    <row r="2" spans="1:6" ht="17">
      <c r="A2" s="17" t="s">
        <v>21</v>
      </c>
      <c r="B2" s="6" t="s">
        <v>8</v>
      </c>
      <c r="C2" s="24" t="s">
        <v>22</v>
      </c>
      <c r="D2" s="14"/>
    </row>
    <row r="3" spans="1:6" ht="17">
      <c r="A3" s="18" t="s">
        <v>30</v>
      </c>
      <c r="B3" s="27" t="s">
        <v>37</v>
      </c>
      <c r="C3" s="25" t="s">
        <v>31</v>
      </c>
      <c r="D3" s="14"/>
    </row>
    <row r="4" spans="1:6" ht="17">
      <c r="A4" s="15" t="s">
        <v>35</v>
      </c>
      <c r="B4" s="27" t="s">
        <v>34</v>
      </c>
      <c r="C4" s="27" t="s">
        <v>36</v>
      </c>
      <c r="D4" s="21"/>
    </row>
    <row r="5" spans="1:6" ht="17">
      <c r="A5" s="29" t="s">
        <v>17</v>
      </c>
      <c r="B5" s="30" t="s">
        <v>18</v>
      </c>
      <c r="C5" s="24"/>
      <c r="D5" s="14"/>
    </row>
    <row r="6" spans="1:6" ht="17">
      <c r="A6" s="19" t="s">
        <v>19</v>
      </c>
      <c r="B6" s="27" t="s">
        <v>37</v>
      </c>
      <c r="C6" s="27" t="s">
        <v>27</v>
      </c>
      <c r="D6" s="14"/>
    </row>
    <row r="7" spans="1:6" ht="17">
      <c r="A7" s="13" t="s">
        <v>7</v>
      </c>
      <c r="B7" s="25" t="s">
        <v>32</v>
      </c>
      <c r="C7" s="25" t="s">
        <v>33</v>
      </c>
      <c r="D7" s="14"/>
    </row>
    <row r="8" spans="1:6" ht="17">
      <c r="A8" s="15" t="s">
        <v>25</v>
      </c>
      <c r="B8" s="26" t="s">
        <v>15</v>
      </c>
      <c r="C8" s="26">
        <v>843984</v>
      </c>
      <c r="D8" s="14"/>
    </row>
    <row r="9" spans="1:6" ht="17">
      <c r="A9" s="16" t="s">
        <v>14</v>
      </c>
      <c r="B9" s="3" t="s">
        <v>20</v>
      </c>
      <c r="C9" s="23" t="s">
        <v>13</v>
      </c>
      <c r="D9" s="14"/>
    </row>
    <row r="10" spans="1:6" ht="17">
      <c r="A10" s="11" t="s">
        <v>5</v>
      </c>
      <c r="B10" s="7" t="s">
        <v>11</v>
      </c>
      <c r="C10" s="7" t="s">
        <v>12</v>
      </c>
      <c r="D10" s="12"/>
    </row>
    <row r="11" spans="1:6" ht="17">
      <c r="A11" s="13" t="s">
        <v>16</v>
      </c>
      <c r="B11" s="27" t="s">
        <v>37</v>
      </c>
      <c r="C11" s="27" t="s">
        <v>29</v>
      </c>
      <c r="D11" s="14"/>
    </row>
    <row r="12" spans="1:6" ht="17">
      <c r="A12" s="13" t="s">
        <v>6</v>
      </c>
      <c r="B12" s="4" t="s">
        <v>9</v>
      </c>
      <c r="C12" s="22" t="s">
        <v>10</v>
      </c>
      <c r="D12" s="14"/>
    </row>
    <row r="13" spans="1:6" ht="17">
      <c r="A13" s="15" t="s">
        <v>24</v>
      </c>
      <c r="B13" s="4" t="s">
        <v>8</v>
      </c>
      <c r="C13" s="22" t="s">
        <v>26</v>
      </c>
      <c r="D13" s="14"/>
    </row>
    <row r="14" spans="1:6" ht="18" thickBot="1">
      <c r="A14" s="31" t="s">
        <v>23</v>
      </c>
      <c r="B14" s="32" t="s">
        <v>28</v>
      </c>
      <c r="C14" s="28">
        <v>353935</v>
      </c>
      <c r="D14" s="20"/>
    </row>
    <row r="22" ht="15.75" customHeight="1"/>
    <row r="27" ht="14.25" customHeight="1"/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/>
  <sheetData>
    <row r="1" spans="1:16">
      <c r="A1" t="e">
        <f>IF(Sheet1!1:1,"AAAAAH384QA=",0)</f>
        <v>#VALUE!</v>
      </c>
      <c r="B1" t="e">
        <f>AND(Sheet1!#REF!,"AAAAAH384QE=")</f>
        <v>#REF!</v>
      </c>
      <c r="C1" t="e">
        <f>AND(Sheet1!#REF!,"AAAAAH384QI=")</f>
        <v>#REF!</v>
      </c>
      <c r="D1" t="e">
        <f>AND(Sheet1!#REF!,"AAAAAH384QM=")</f>
        <v>#REF!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4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Microsoft Office User</cp:lastModifiedBy>
  <cp:revision/>
  <dcterms:created xsi:type="dcterms:W3CDTF">2012-02-23T18:29:07Z</dcterms:created>
  <dcterms:modified xsi:type="dcterms:W3CDTF">2018-12-27T18:13:40Z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