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15405" windowHeight="9885"/>
  </bookViews>
  <sheets>
    <sheet name="Materials" sheetId="2" r:id="rId1"/>
    <sheet name="DV-IDENTITY-0" sheetId="4" state="veryHidden" r:id="rId2"/>
  </sheets>
  <definedNames>
    <definedName name="_xlnm._FilterDatabase" localSheetId="0" hidden="1">Materials!$A$1:$D$35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<sst xmlns="http://schemas.openxmlformats.org/spreadsheetml/2006/main" count="90" uniqueCount="69">
  <si>
    <t>Company</t>
  </si>
  <si>
    <t>Catalog Number</t>
  </si>
  <si>
    <t>AAAAAH384Q8=</t>
  </si>
  <si>
    <t>Comments/Description</t>
  </si>
  <si>
    <t>Name of Material/ Equipment</t>
  </si>
  <si>
    <t>PBS</t>
  </si>
  <si>
    <t>Life Technologies</t>
  </si>
  <si>
    <t>BE17-516F</t>
  </si>
  <si>
    <t>Protease inhibitors</t>
  </si>
  <si>
    <t>Digitonin</t>
  </si>
  <si>
    <t>Lauryl maltoside (n-Dodecyl β-D-maltoside)</t>
  </si>
  <si>
    <t>Sigma</t>
  </si>
  <si>
    <t>D4641</t>
  </si>
  <si>
    <t>40% Acrylamide/Bis 37.5:1</t>
  </si>
  <si>
    <t>Bio-Rad</t>
  </si>
  <si>
    <t>161-0148</t>
  </si>
  <si>
    <t>Glycerol</t>
  </si>
  <si>
    <t>G5516</t>
  </si>
  <si>
    <t>(Sigma</t>
  </si>
  <si>
    <t>N,N,N′,N′-Tetramethylethylenediamine (TEMED)</t>
  </si>
  <si>
    <t>T9281</t>
  </si>
  <si>
    <t>Abcam</t>
  </si>
  <si>
    <t>Anti-NDUFA9</t>
  </si>
  <si>
    <t>Anti-SDHA</t>
  </si>
  <si>
    <t>Anti-UQCRC2</t>
  </si>
  <si>
    <t>Anti-MTCOI</t>
  </si>
  <si>
    <t>100 mm cell plates</t>
  </si>
  <si>
    <t>Thermo Fisher Scientific</t>
  </si>
  <si>
    <t>D141</t>
  </si>
  <si>
    <t>A2504</t>
  </si>
  <si>
    <t>Bis-tris</t>
  </si>
  <si>
    <t>B7535</t>
  </si>
  <si>
    <t>Tricine</t>
  </si>
  <si>
    <t>T9784</t>
  </si>
  <si>
    <t>Serva</t>
  </si>
  <si>
    <t>EDTA</t>
  </si>
  <si>
    <t>15575-038</t>
  </si>
  <si>
    <t>Thermo Scientific</t>
  </si>
  <si>
    <t>DMEM</t>
  </si>
  <si>
    <t>Lonza</t>
  </si>
  <si>
    <t>12-614F/12</t>
  </si>
  <si>
    <t>FBS</t>
  </si>
  <si>
    <t>Penicillin/Streptomycin</t>
  </si>
  <si>
    <t>17-602E</t>
  </si>
  <si>
    <t>L-glutamine</t>
  </si>
  <si>
    <t>Bradford protein assay kit</t>
  </si>
  <si>
    <t>BioRad</t>
  </si>
  <si>
    <t>Ammonium persulfate</t>
  </si>
  <si>
    <t>A3678</t>
  </si>
  <si>
    <t>Cell scrapers</t>
  </si>
  <si>
    <t>Fisher</t>
  </si>
  <si>
    <t>Gradient maker</t>
  </si>
  <si>
    <t>Aminocaproic acid</t>
  </si>
  <si>
    <t>Trans-blot turbo mini PVDF</t>
  </si>
  <si>
    <t>Power supply</t>
  </si>
  <si>
    <t>Vertical electrophoresis apparatus</t>
  </si>
  <si>
    <t>Complex I subunit</t>
  </si>
  <si>
    <t>Complex VI subunit</t>
  </si>
  <si>
    <t>Complex III subunit</t>
  </si>
  <si>
    <t>Complex II subunit</t>
  </si>
  <si>
    <t>GE Healthcare </t>
  </si>
  <si>
    <t>EPS 301</t>
  </si>
  <si>
    <t>Coomassie blue G250 (Serva Blue G)</t>
  </si>
  <si>
    <t>Fetal bovine serum</t>
  </si>
  <si>
    <t>Penicillin/streptomycin</t>
  </si>
  <si>
    <t>Gibco</t>
  </si>
  <si>
    <t>Trypsin-EDTA</t>
  </si>
  <si>
    <t>Anti-ATP5A</t>
  </si>
  <si>
    <t>Complex V subunit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</si>
</sst>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49" fontId="1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35"/>
  <sheetViews>
    <sheetView tabSelected="1" workbookViewId="0">
      <selection activeCell="H15" sqref="H15"/>
    </sheetView>
  </sheetViews>
  <sheetFormatPr defaultColWidth="8.85546875" defaultRowHeight="15" x14ac:dyDescent="0.25"/>
  <cols>
    <col min="1" max="1" width="43.85546875" customWidth="1"/>
    <col min="2" max="2" width="13.42578125" customWidth="1"/>
    <col min="3" max="3" width="15.28515625" customWidth="1"/>
    <col min="4" max="4" width="23.5703125" customWidth="1"/>
  </cols>
  <sheetData>
    <row r="1" spans="1:4" ht="21.75" customHeight="1" x14ac:dyDescent="0.25">
      <c r="A1" s="2" t="s">
        <v>4</v>
      </c>
      <c r="B1" s="2" t="s">
        <v>0</v>
      </c>
      <c r="C1" s="2" t="s">
        <v>1</v>
      </c>
      <c r="D1" s="2" t="s">
        <v>3</v>
      </c>
    </row>
    <row r="2" spans="1:4" x14ac:dyDescent="0.25">
      <c r="A2" t="s">
        <v>26</v>
      </c>
      <c r="B2" t="s">
        <v>27</v>
      </c>
      <c r="C2" s="1">
        <v>130182</v>
      </c>
    </row>
    <row r="3" spans="1:4" x14ac:dyDescent="0.25">
      <c r="A3" t="s">
        <v>13</v>
      </c>
      <c r="B3" t="s">
        <v>14</v>
      </c>
      <c r="C3" t="s">
        <v>15</v>
      </c>
    </row>
    <row r="4" spans="1:4" x14ac:dyDescent="0.25">
      <c r="A4" t="s">
        <v>52</v>
      </c>
      <c r="B4" t="s">
        <v>11</v>
      </c>
      <c r="C4" t="s">
        <v>29</v>
      </c>
    </row>
    <row r="5" spans="1:4" x14ac:dyDescent="0.25">
      <c r="A5" t="s">
        <v>47</v>
      </c>
      <c r="B5" t="s">
        <v>11</v>
      </c>
      <c r="C5" t="s">
        <v>48</v>
      </c>
    </row>
    <row r="6" spans="1:4" x14ac:dyDescent="0.25">
      <c r="A6" t="s">
        <v>67</v>
      </c>
      <c r="B6" t="s">
        <v>21</v>
      </c>
      <c r="C6" s="1">
        <v>14748</v>
      </c>
      <c r="D6" t="s">
        <v>68</v>
      </c>
    </row>
    <row r="7" spans="1:4" x14ac:dyDescent="0.25">
      <c r="A7" t="s">
        <v>25</v>
      </c>
      <c r="B7" t="s">
        <v>21</v>
      </c>
      <c r="C7" s="1">
        <v>14705</v>
      </c>
      <c r="D7" t="s">
        <v>57</v>
      </c>
    </row>
    <row r="8" spans="1:4" x14ac:dyDescent="0.25">
      <c r="A8" t="s">
        <v>22</v>
      </c>
      <c r="B8" t="s">
        <v>21</v>
      </c>
      <c r="C8" s="1">
        <v>14713</v>
      </c>
      <c r="D8" t="s">
        <v>56</v>
      </c>
    </row>
    <row r="9" spans="1:4" x14ac:dyDescent="0.25">
      <c r="A9" t="s">
        <v>23</v>
      </c>
      <c r="B9" t="s">
        <v>21</v>
      </c>
      <c r="C9" s="1">
        <v>14715</v>
      </c>
      <c r="D9" t="s">
        <v>59</v>
      </c>
    </row>
    <row r="10" spans="1:4" x14ac:dyDescent="0.25">
      <c r="A10" t="s">
        <v>24</v>
      </c>
      <c r="B10" t="s">
        <v>21</v>
      </c>
      <c r="C10" s="1">
        <v>14745</v>
      </c>
      <c r="D10" t="s">
        <v>58</v>
      </c>
    </row>
    <row r="11" spans="1:4" x14ac:dyDescent="0.25">
      <c r="A11" t="s">
        <v>30</v>
      </c>
      <c r="B11" t="s">
        <v>11</v>
      </c>
      <c r="C11" t="s">
        <v>31</v>
      </c>
    </row>
    <row r="12" spans="1:4" x14ac:dyDescent="0.25">
      <c r="A12" t="s">
        <v>45</v>
      </c>
      <c r="B12" t="s">
        <v>46</v>
      </c>
      <c r="C12" s="1">
        <v>5000006</v>
      </c>
    </row>
    <row r="13" spans="1:4" x14ac:dyDescent="0.25">
      <c r="A13" t="s">
        <v>49</v>
      </c>
      <c r="B13" t="s">
        <v>50</v>
      </c>
      <c r="C13" s="1">
        <v>11597692</v>
      </c>
    </row>
    <row r="14" spans="1:4" x14ac:dyDescent="0.25">
      <c r="A14" t="s">
        <v>62</v>
      </c>
      <c r="B14" t="s">
        <v>34</v>
      </c>
      <c r="C14" s="1">
        <v>35050</v>
      </c>
    </row>
    <row r="15" spans="1:4" x14ac:dyDescent="0.25">
      <c r="A15" t="s">
        <v>9</v>
      </c>
      <c r="B15" t="s">
        <v>11</v>
      </c>
      <c r="C15" t="s">
        <v>28</v>
      </c>
    </row>
    <row r="16" spans="1:4" x14ac:dyDescent="0.25">
      <c r="A16" t="s">
        <v>38</v>
      </c>
      <c r="B16" t="s">
        <v>39</v>
      </c>
      <c r="C16" t="s">
        <v>40</v>
      </c>
    </row>
    <row r="17" spans="1:3" x14ac:dyDescent="0.25">
      <c r="A17" t="s">
        <v>35</v>
      </c>
      <c r="B17" t="s">
        <v>6</v>
      </c>
      <c r="C17" t="s">
        <v>36</v>
      </c>
    </row>
    <row r="18" spans="1:3" x14ac:dyDescent="0.25">
      <c r="A18" t="s">
        <v>41</v>
      </c>
      <c r="B18" t="s">
        <v>6</v>
      </c>
      <c r="C18" s="1">
        <v>10270106</v>
      </c>
    </row>
    <row r="19" spans="1:3" x14ac:dyDescent="0.25">
      <c r="A19" t="s">
        <v>63</v>
      </c>
      <c r="B19" t="s">
        <v>6</v>
      </c>
      <c r="C19" s="1">
        <v>10270106</v>
      </c>
    </row>
    <row r="20" spans="1:3" x14ac:dyDescent="0.25">
      <c r="A20" t="s">
        <v>16</v>
      </c>
      <c r="B20" t="s">
        <v>18</v>
      </c>
      <c r="C20" t="s">
        <v>17</v>
      </c>
    </row>
    <row r="21" spans="1:3" x14ac:dyDescent="0.25">
      <c r="A21" t="s">
        <v>51</v>
      </c>
      <c r="B21" t="s">
        <v>14</v>
      </c>
      <c r="C21" s="1">
        <v>1654120</v>
      </c>
    </row>
    <row r="22" spans="1:3" x14ac:dyDescent="0.25">
      <c r="A22" t="s">
        <v>10</v>
      </c>
      <c r="B22" t="s">
        <v>11</v>
      </c>
      <c r="C22" t="s">
        <v>12</v>
      </c>
    </row>
    <row r="23" spans="1:3" x14ac:dyDescent="0.25">
      <c r="A23" t="s">
        <v>44</v>
      </c>
      <c r="B23" t="s">
        <v>6</v>
      </c>
      <c r="C23" s="1">
        <v>25030024</v>
      </c>
    </row>
    <row r="24" spans="1:3" x14ac:dyDescent="0.25">
      <c r="A24" t="s">
        <v>44</v>
      </c>
      <c r="B24" t="s">
        <v>65</v>
      </c>
      <c r="C24" s="1">
        <v>25030</v>
      </c>
    </row>
    <row r="25" spans="1:3" x14ac:dyDescent="0.25">
      <c r="A25" t="s">
        <v>19</v>
      </c>
      <c r="B25" t="s">
        <v>11</v>
      </c>
      <c r="C25" t="s">
        <v>20</v>
      </c>
    </row>
    <row r="26" spans="1:3" x14ac:dyDescent="0.25">
      <c r="A26" t="s">
        <v>5</v>
      </c>
      <c r="B26" t="s">
        <v>6</v>
      </c>
      <c r="C26" t="s">
        <v>7</v>
      </c>
    </row>
    <row r="27" spans="1:3" x14ac:dyDescent="0.25">
      <c r="A27" t="s">
        <v>42</v>
      </c>
      <c r="B27" t="s">
        <v>39</v>
      </c>
      <c r="C27" t="s">
        <v>43</v>
      </c>
    </row>
    <row r="28" spans="1:3" x14ac:dyDescent="0.25">
      <c r="A28" t="s">
        <v>64</v>
      </c>
      <c r="B28" t="s">
        <v>65</v>
      </c>
      <c r="C28" s="1">
        <v>15140</v>
      </c>
    </row>
    <row r="29" spans="1:3" x14ac:dyDescent="0.25">
      <c r="A29" t="s">
        <v>54</v>
      </c>
      <c r="B29" t="s">
        <v>60</v>
      </c>
      <c r="C29" t="s">
        <v>61</v>
      </c>
    </row>
    <row r="30" spans="1:3" x14ac:dyDescent="0.25">
      <c r="A30" t="s">
        <v>8</v>
      </c>
      <c r="B30" t="s">
        <v>37</v>
      </c>
      <c r="C30" s="1">
        <v>10137963</v>
      </c>
    </row>
    <row r="31" spans="1:3" x14ac:dyDescent="0.25">
      <c r="A31" t="s">
        <v>53</v>
      </c>
      <c r="B31" t="s">
        <v>46</v>
      </c>
      <c r="C31" s="1">
        <v>1704156</v>
      </c>
    </row>
    <row r="32" spans="1:3" x14ac:dyDescent="0.25">
      <c r="A32" t="s">
        <v>32</v>
      </c>
      <c r="B32" t="s">
        <v>11</v>
      </c>
      <c r="C32" t="s">
        <v>33</v>
      </c>
    </row>
    <row r="33" spans="1:3" x14ac:dyDescent="0.25">
      <c r="A33" t="s">
        <v>66</v>
      </c>
      <c r="B33" t="s">
        <v>65</v>
      </c>
      <c r="C33" s="1">
        <v>15400054</v>
      </c>
    </row>
    <row r="34" spans="1:3" x14ac:dyDescent="0.25">
      <c r="A34" t="s">
        <v>55</v>
      </c>
      <c r="B34" t="s">
        <v>46</v>
      </c>
      <c r="C34" s="1">
        <v>1658004</v>
      </c>
    </row>
    <row r="35" spans="1:3" x14ac:dyDescent="0.25">
      <c r="C35" s="1"/>
    </row>
  </sheetData>
  <autoFilter ref="A1:D35">
    <sortState ref="A2:D35">
      <sortCondition ref="A1:A35"/>
    </sortState>
  </autoFilter>
  <sortState ref="A2:C7">
    <sortCondition ref="A32"/>
  </sortState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IF(Materials!1:1,"AAAAAH384Qk=",0)</f>
        <v>0</v>
      </c>
      <c r="K1" t="e">
        <f>AND(Materials!A1,"AAAAAH384Qo=")</f>
        <v>#VALUE!</v>
      </c>
      <c r="L1" t="e">
        <f>IF(Materials!A:A,"AAAAAH384Qs=",0)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2018-12-07T12:50:53Z</dcterms:modified>
</cp:coreProperties>
</file>