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negre\OneDrive\Oza Lab\"/>
    </mc:Choice>
  </mc:AlternateContent>
  <xr:revisionPtr revIDLastSave="0" documentId="10_ncr:100000_{FEB586CD-E2BD-4AAE-A1EA-A81DD1609A4D}" xr6:coauthVersionLast="31" xr6:coauthVersionMax="31" xr10:uidLastSave="{00000000-0000-0000-0000-000000000000}"/>
  <bookViews>
    <workbookView xWindow="0" yWindow="0" windowWidth="19200" windowHeight="7050" xr2:uid="{00000000-000D-0000-FFFF-FFFF00000000}"/>
  </bookViews>
  <sheets>
    <sheet name="Sheet1" sheetId="1" r:id="rId1"/>
  </sheets>
  <definedNames>
    <definedName name="_xlnm.Print_Area" localSheetId="0">Sheet1!$A$1:$F$30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24" i="1"/>
  <c r="E14" i="1"/>
  <c r="D24" i="1"/>
  <c r="E10" i="1"/>
  <c r="E24" i="1"/>
  <c r="B24" i="1"/>
  <c r="C30" i="1"/>
  <c r="D30" i="1"/>
  <c r="E30" i="1"/>
  <c r="E18" i="1"/>
  <c r="F30" i="1"/>
  <c r="B30" i="1"/>
  <c r="C27" i="1"/>
  <c r="D27" i="1"/>
  <c r="E27" i="1"/>
  <c r="F27" i="1"/>
  <c r="B27" i="1"/>
</calcChain>
</file>

<file path=xl/sharedStrings.xml><?xml version="1.0" encoding="utf-8"?>
<sst xmlns="http://schemas.openxmlformats.org/spreadsheetml/2006/main" count="47" uniqueCount="32">
  <si>
    <t>Note</t>
  </si>
  <si>
    <t>pJL1-sfGFP</t>
  </si>
  <si>
    <t>Negative</t>
  </si>
  <si>
    <t>Experimental</t>
  </si>
  <si>
    <t>Positive</t>
  </si>
  <si>
    <t>Name:</t>
  </si>
  <si>
    <t>Date:</t>
  </si>
  <si>
    <t>Purpose:</t>
  </si>
  <si>
    <t>Solution A</t>
  </si>
  <si>
    <t>Solution B</t>
  </si>
  <si>
    <t>Reaction Size (uL):</t>
  </si>
  <si>
    <t>Cell Type</t>
  </si>
  <si>
    <t>BL21* DE3</t>
  </si>
  <si>
    <t>Extract Preparation Date</t>
  </si>
  <si>
    <t>Must be less than volume of water in negative control</t>
  </si>
  <si>
    <t>Reagent Information</t>
  </si>
  <si>
    <t>DNA Template</t>
  </si>
  <si>
    <t>Template Name</t>
  </si>
  <si>
    <t>Growth Date</t>
  </si>
  <si>
    <t>Volume per Reaction_x000D_ (μL)</t>
  </si>
  <si>
    <t>Solution A (μL)</t>
  </si>
  <si>
    <t>Solution B (μL)</t>
  </si>
  <si>
    <t>Stock concentration (ng/μL)</t>
  </si>
  <si>
    <t>Final concentration in reaction (ng/μL)</t>
  </si>
  <si>
    <t>DNA Template (μL)</t>
  </si>
  <si>
    <t>Molecular Grade Water (μL)</t>
  </si>
  <si>
    <t>Cell Extract</t>
  </si>
  <si>
    <t>Cell Extract (μL)</t>
  </si>
  <si>
    <t>Lot #</t>
  </si>
  <si>
    <t xml:space="preserve">Lot # </t>
  </si>
  <si>
    <t>(perform each in triplicate)</t>
  </si>
  <si>
    <t xml:space="preserve">Reaction Set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</si>
</sst>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12" zoomScale="68" zoomScaleNormal="50" zoomScalePageLayoutView="50" workbookViewId="0">
      <selection activeCell="G16" sqref="G16"/>
    </sheetView>
  </sheetViews>
  <sheetFormatPr defaultColWidth="8.83984375" defaultRowHeight="14.4" x14ac:dyDescent="0.55000000000000004"/>
  <cols>
    <col min="1" max="1" width="19.734375" bestFit="1" customWidth="1"/>
    <col min="2" max="2" width="27.41796875" customWidth="1"/>
    <col min="3" max="3" width="15.83984375" customWidth="1"/>
    <col min="4" max="4" width="19.26171875" bestFit="1" customWidth="1"/>
    <col min="5" max="5" width="16.15625" customWidth="1"/>
    <col min="6" max="6" width="22.7890625" bestFit="1" customWidth="1"/>
    <col min="7" max="7" width="15.15625" customWidth="1"/>
    <col min="8" max="8" width="22.41796875" customWidth="1"/>
  </cols>
  <sheetData>
    <row r="1" spans="1:8" ht="18.3" x14ac:dyDescent="0.55000000000000004">
      <c r="A1" s="20" t="s">
        <v>5</v>
      </c>
      <c r="B1" s="21"/>
      <c r="C1" s="22"/>
      <c r="D1" s="23"/>
      <c r="E1" s="23"/>
      <c r="F1" s="23"/>
    </row>
    <row r="2" spans="1:8" ht="18.3" x14ac:dyDescent="0.55000000000000004">
      <c r="A2" s="20" t="s">
        <v>6</v>
      </c>
      <c r="B2" s="21"/>
      <c r="C2" s="22"/>
      <c r="D2" s="23"/>
      <c r="E2" s="23"/>
      <c r="F2" s="23"/>
    </row>
    <row r="3" spans="1:8" ht="18.3" x14ac:dyDescent="0.55000000000000004">
      <c r="A3" s="20" t="s">
        <v>7</v>
      </c>
      <c r="B3" s="21"/>
      <c r="C3" s="22"/>
      <c r="D3" s="23"/>
      <c r="E3" s="23"/>
      <c r="F3" s="23"/>
    </row>
    <row r="4" spans="1:8" ht="18.3" x14ac:dyDescent="0.55000000000000004">
      <c r="A4" s="20" t="s">
        <v>10</v>
      </c>
      <c r="B4" s="24">
        <v>15</v>
      </c>
      <c r="C4" s="22"/>
      <c r="D4" s="23"/>
      <c r="E4" s="23"/>
      <c r="F4" s="23"/>
    </row>
    <row r="5" spans="1:8" ht="15.9" thickBot="1" x14ac:dyDescent="0.6">
      <c r="A5" s="22"/>
      <c r="B5" s="25"/>
      <c r="C5" s="21"/>
      <c r="D5" s="23"/>
      <c r="E5" s="23"/>
      <c r="F5" s="23"/>
    </row>
    <row r="6" spans="1:8" ht="20.7" thickBot="1" x14ac:dyDescent="0.6">
      <c r="A6" s="22"/>
      <c r="B6" s="26" t="s">
        <v>15</v>
      </c>
      <c r="C6" s="27"/>
      <c r="D6" s="27"/>
      <c r="E6" s="27"/>
      <c r="F6" s="28"/>
    </row>
    <row r="7" spans="1:8" ht="14.7" thickBot="1" x14ac:dyDescent="0.6">
      <c r="A7" s="22"/>
      <c r="B7" s="22"/>
      <c r="C7" s="22"/>
      <c r="D7" s="22"/>
      <c r="E7" s="22"/>
      <c r="F7" s="22"/>
    </row>
    <row r="8" spans="1:8" ht="18.600000000000001" thickBot="1" x14ac:dyDescent="0.6">
      <c r="A8" s="22"/>
      <c r="B8" s="29" t="s">
        <v>26</v>
      </c>
      <c r="C8" s="30"/>
      <c r="D8" s="30"/>
      <c r="E8" s="30"/>
      <c r="F8" s="31"/>
    </row>
    <row r="9" spans="1:8" ht="36.299999999999997" customHeight="1" x14ac:dyDescent="0.55000000000000004">
      <c r="A9" s="22"/>
      <c r="B9" s="7" t="s">
        <v>11</v>
      </c>
      <c r="C9" s="5" t="s">
        <v>18</v>
      </c>
      <c r="D9" s="5" t="s">
        <v>13</v>
      </c>
      <c r="E9" s="5" t="s">
        <v>19</v>
      </c>
      <c r="F9" s="8" t="s">
        <v>0</v>
      </c>
    </row>
    <row r="10" spans="1:8" ht="15.9" thickBot="1" x14ac:dyDescent="0.6">
      <c r="A10" s="22"/>
      <c r="B10" s="6" t="s">
        <v>12</v>
      </c>
      <c r="C10" s="13">
        <v>43307</v>
      </c>
      <c r="D10" s="13">
        <v>43308</v>
      </c>
      <c r="E10" s="14">
        <f>5*B4/15</f>
        <v>5</v>
      </c>
      <c r="F10" s="15"/>
    </row>
    <row r="11" spans="1:8" ht="15.9" thickBot="1" x14ac:dyDescent="0.6">
      <c r="A11" s="22"/>
      <c r="B11" s="32"/>
      <c r="C11" s="32"/>
      <c r="D11" s="32"/>
      <c r="E11" s="32"/>
      <c r="F11" s="32"/>
    </row>
    <row r="12" spans="1:8" ht="18.600000000000001" thickBot="1" x14ac:dyDescent="0.65">
      <c r="A12" s="22"/>
      <c r="B12" s="17" t="s">
        <v>8</v>
      </c>
      <c r="C12" s="33"/>
      <c r="D12" s="17" t="s">
        <v>9</v>
      </c>
      <c r="E12" s="19"/>
      <c r="F12" s="34"/>
      <c r="H12" s="1"/>
    </row>
    <row r="13" spans="1:8" ht="31.2" x14ac:dyDescent="0.55000000000000004">
      <c r="A13" s="22"/>
      <c r="B13" s="7" t="s">
        <v>29</v>
      </c>
      <c r="C13" s="9" t="s">
        <v>19</v>
      </c>
      <c r="D13" s="7" t="s">
        <v>28</v>
      </c>
      <c r="E13" s="9" t="s">
        <v>19</v>
      </c>
      <c r="F13" s="11" t="s">
        <v>0</v>
      </c>
    </row>
    <row r="14" spans="1:8" ht="15.9" thickBot="1" x14ac:dyDescent="0.6">
      <c r="A14" s="22"/>
      <c r="B14" s="6">
        <v>1</v>
      </c>
      <c r="C14" s="10">
        <f>2.2*B4/15</f>
        <v>2.2000000000000002</v>
      </c>
      <c r="D14" s="6">
        <v>1</v>
      </c>
      <c r="E14" s="10">
        <f>2.1*B4/15</f>
        <v>2.1</v>
      </c>
      <c r="F14" s="12"/>
    </row>
    <row r="15" spans="1:8" ht="14.7" thickBot="1" x14ac:dyDescent="0.6">
      <c r="A15" s="22"/>
      <c r="B15" s="35"/>
      <c r="C15" s="35"/>
      <c r="D15" s="35"/>
      <c r="E15" s="35"/>
      <c r="F15" s="35"/>
    </row>
    <row r="16" spans="1:8" ht="18.600000000000001" thickBot="1" x14ac:dyDescent="0.6">
      <c r="A16" s="22"/>
      <c r="B16" s="17" t="s">
        <v>16</v>
      </c>
      <c r="C16" s="18"/>
      <c r="D16" s="18"/>
      <c r="E16" s="18"/>
      <c r="F16" s="19"/>
      <c r="H16" s="3"/>
    </row>
    <row r="17" spans="1:8" ht="46.8" x14ac:dyDescent="0.55000000000000004">
      <c r="A17" s="22"/>
      <c r="B17" s="7" t="s">
        <v>17</v>
      </c>
      <c r="C17" s="5" t="s">
        <v>22</v>
      </c>
      <c r="D17" s="5" t="s">
        <v>23</v>
      </c>
      <c r="E17" s="5" t="s">
        <v>19</v>
      </c>
      <c r="F17" s="8" t="s">
        <v>0</v>
      </c>
      <c r="H17" s="3"/>
    </row>
    <row r="18" spans="1:8" ht="47.1" thickBot="1" x14ac:dyDescent="0.6">
      <c r="A18" s="36"/>
      <c r="B18" s="6" t="s">
        <v>1</v>
      </c>
      <c r="C18" s="16">
        <v>240</v>
      </c>
      <c r="D18" s="16">
        <v>16</v>
      </c>
      <c r="E18" s="14">
        <f>D18*B4/C18</f>
        <v>1</v>
      </c>
      <c r="F18" s="15" t="s">
        <v>14</v>
      </c>
      <c r="G18" s="3"/>
      <c r="H18" s="3"/>
    </row>
    <row r="19" spans="1:8" ht="14.7" thickBot="1" x14ac:dyDescent="0.6">
      <c r="A19" s="36"/>
      <c r="B19" s="36"/>
      <c r="C19" s="37"/>
      <c r="D19" s="37"/>
      <c r="E19" s="37"/>
      <c r="F19" s="37"/>
      <c r="G19" s="3"/>
      <c r="H19" s="3"/>
    </row>
    <row r="20" spans="1:8" ht="20.399999999999999" x14ac:dyDescent="0.55000000000000004">
      <c r="A20" s="36"/>
      <c r="B20" s="55" t="s">
        <v>31</v>
      </c>
      <c r="C20" s="56"/>
      <c r="D20" s="56"/>
      <c r="E20" s="56"/>
      <c r="F20" s="57"/>
      <c r="G20" s="3"/>
      <c r="H20" s="3"/>
    </row>
    <row r="21" spans="1:8" ht="20.7" thickBot="1" x14ac:dyDescent="0.65">
      <c r="A21" s="22"/>
      <c r="B21" s="52" t="s">
        <v>30</v>
      </c>
      <c r="C21" s="53"/>
      <c r="D21" s="53"/>
      <c r="E21" s="53"/>
      <c r="F21" s="54"/>
      <c r="G21" s="4"/>
      <c r="H21" s="3"/>
    </row>
    <row r="22" spans="1:8" ht="14.7" thickBot="1" x14ac:dyDescent="0.6">
      <c r="A22" s="22"/>
      <c r="B22" s="22"/>
      <c r="C22" s="22"/>
      <c r="D22" s="22"/>
      <c r="E22" s="22"/>
      <c r="F22" s="22"/>
      <c r="H22" s="2"/>
    </row>
    <row r="23" spans="1:8" ht="15.6" x14ac:dyDescent="0.55000000000000004">
      <c r="A23" s="25" t="s">
        <v>2</v>
      </c>
      <c r="B23" s="38" t="s">
        <v>25</v>
      </c>
      <c r="C23" s="39" t="s">
        <v>20</v>
      </c>
      <c r="D23" s="39" t="s">
        <v>21</v>
      </c>
      <c r="E23" s="39" t="s">
        <v>27</v>
      </c>
      <c r="F23" s="40" t="s">
        <v>24</v>
      </c>
      <c r="H23" s="3"/>
    </row>
    <row r="24" spans="1:8" ht="15.9" thickBot="1" x14ac:dyDescent="0.6">
      <c r="A24" s="41"/>
      <c r="B24" s="42">
        <f>B4-C24-D24-E24-F24</f>
        <v>5.7000000000000011</v>
      </c>
      <c r="C24" s="43">
        <f>C14</f>
        <v>2.2000000000000002</v>
      </c>
      <c r="D24" s="43">
        <f>E14</f>
        <v>2.1</v>
      </c>
      <c r="E24" s="43">
        <f>E10</f>
        <v>5</v>
      </c>
      <c r="F24" s="44">
        <v>0</v>
      </c>
      <c r="H24" s="3"/>
    </row>
    <row r="25" spans="1:8" ht="15.9" thickBot="1" x14ac:dyDescent="0.6">
      <c r="A25" s="41"/>
      <c r="B25" s="45"/>
      <c r="C25" s="45"/>
      <c r="D25" s="45"/>
      <c r="E25" s="46"/>
      <c r="F25" s="46"/>
      <c r="H25" s="3"/>
    </row>
    <row r="26" spans="1:8" ht="15.6" x14ac:dyDescent="0.55000000000000004">
      <c r="A26" s="25" t="s">
        <v>4</v>
      </c>
      <c r="B26" s="38" t="s">
        <v>25</v>
      </c>
      <c r="C26" s="39" t="s">
        <v>20</v>
      </c>
      <c r="D26" s="39" t="s">
        <v>21</v>
      </c>
      <c r="E26" s="39" t="s">
        <v>27</v>
      </c>
      <c r="F26" s="40" t="s">
        <v>24</v>
      </c>
      <c r="H26" s="3"/>
    </row>
    <row r="27" spans="1:8" ht="15.9" thickBot="1" x14ac:dyDescent="0.6">
      <c r="A27" s="41"/>
      <c r="B27" s="42">
        <f>B4-C27-D27-E27-F27</f>
        <v>4.7000000000000011</v>
      </c>
      <c r="C27" s="43">
        <f>C14</f>
        <v>2.2000000000000002</v>
      </c>
      <c r="D27" s="43">
        <f>E14</f>
        <v>2.1</v>
      </c>
      <c r="E27" s="43">
        <f>E10</f>
        <v>5</v>
      </c>
      <c r="F27" s="44">
        <f>E18</f>
        <v>1</v>
      </c>
      <c r="H27" s="3"/>
    </row>
    <row r="28" spans="1:8" ht="15.9" thickBot="1" x14ac:dyDescent="0.6">
      <c r="A28" s="41"/>
      <c r="B28" s="46"/>
      <c r="C28" s="46"/>
      <c r="D28" s="46"/>
      <c r="E28" s="46"/>
      <c r="F28" s="46"/>
    </row>
    <row r="29" spans="1:8" ht="15.6" x14ac:dyDescent="0.55000000000000004">
      <c r="A29" s="47" t="s">
        <v>3</v>
      </c>
      <c r="B29" s="38" t="s">
        <v>25</v>
      </c>
      <c r="C29" s="39" t="s">
        <v>20</v>
      </c>
      <c r="D29" s="39" t="s">
        <v>21</v>
      </c>
      <c r="E29" s="39" t="s">
        <v>27</v>
      </c>
      <c r="F29" s="40" t="s">
        <v>24</v>
      </c>
    </row>
    <row r="30" spans="1:8" ht="15.9" thickBot="1" x14ac:dyDescent="0.6">
      <c r="A30" s="48"/>
      <c r="B30" s="42">
        <f>B4-C30-D30-E30-F30</f>
        <v>4.7000000000000011</v>
      </c>
      <c r="C30" s="49">
        <f>C14</f>
        <v>2.2000000000000002</v>
      </c>
      <c r="D30" s="49">
        <f>E14</f>
        <v>2.1</v>
      </c>
      <c r="E30" s="49">
        <f>E10</f>
        <v>5</v>
      </c>
      <c r="F30" s="50">
        <f>E18</f>
        <v>1</v>
      </c>
    </row>
    <row r="31" spans="1:8" x14ac:dyDescent="0.55000000000000004">
      <c r="A31" s="51"/>
      <c r="B31" s="51"/>
      <c r="C31" s="51"/>
      <c r="D31" s="51"/>
      <c r="E31" s="51"/>
      <c r="F31" s="51"/>
    </row>
    <row r="32" spans="1:8" x14ac:dyDescent="0.55000000000000004">
      <c r="A32" s="51"/>
      <c r="B32" s="51"/>
      <c r="C32" s="51"/>
      <c r="D32" s="51"/>
      <c r="E32" s="51"/>
      <c r="F32" s="51"/>
    </row>
  </sheetData>
  <mergeCells count="7">
    <mergeCell ref="B8:F8"/>
    <mergeCell ref="B16:F16"/>
    <mergeCell ref="B12:C12"/>
    <mergeCell ref="D12:E12"/>
    <mergeCell ref="B6:F6"/>
    <mergeCell ref="B21:F21"/>
    <mergeCell ref="B20:F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Gregorio</dc:creator>
  <cp:keywords/>
  <dc:description/>
  <cp:lastModifiedBy>Nicole Gregorio</cp:lastModifiedBy>
  <cp:revision/>
  <cp:lastPrinted>2018-07-26T23:01:43Z</cp:lastPrinted>
  <dcterms:created xsi:type="dcterms:W3CDTF">2017-10-30T15:12:47Z</dcterms:created>
  <dcterms:modified xsi:type="dcterms:W3CDTF">2018-07-26T23:04:35Z</dcterms:modified>
  <cp:category/>
  <cp:contentStatus/>
</cp:coreProperties>
</file>