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8770" windowHeight="12135"/>
  </bookViews>
  <sheets>
    <sheet name="Materials &amp; Equipments " sheetId="3" r:id="rId1"/>
    <sheet name="DV-IDENTITY-0" sheetId="4" state="veryHidden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<sst xmlns="http://schemas.openxmlformats.org/spreadsheetml/2006/main" count="160" uniqueCount="133">
  <si>
    <t>Company</t>
  </si>
  <si>
    <t>AAAAAH384Q8=</t>
  </si>
  <si>
    <t>NaCl</t>
  </si>
  <si>
    <t>MgCl2</t>
  </si>
  <si>
    <t>CaCl2</t>
  </si>
  <si>
    <t>HEPES</t>
  </si>
  <si>
    <t>KCl</t>
  </si>
  <si>
    <t>NaOH</t>
  </si>
  <si>
    <t>ATP</t>
  </si>
  <si>
    <t>Papain</t>
  </si>
  <si>
    <t>BSA</t>
  </si>
  <si>
    <t>Dithioerythritol</t>
  </si>
  <si>
    <t xml:space="preserve">Plexiglas superfusion chamber </t>
  </si>
  <si>
    <t>Warner Instruments</t>
  </si>
  <si>
    <t>World Precision Instruments (WPI), Sarasota, FL, USA</t>
  </si>
  <si>
    <t>Sigma</t>
  </si>
  <si>
    <t xml:space="preserve">Compact aluminum stage </t>
  </si>
  <si>
    <t>Siskiyou, Grants Pass, OR, USA</t>
  </si>
  <si>
    <t>Zeiss, NY, USA</t>
  </si>
  <si>
    <t xml:space="preserve"> Schott, Mainz, Germany &amp; KL200, Zeiss</t>
  </si>
  <si>
    <t>Technical Manufacturing, Peabody, MA, USA</t>
  </si>
  <si>
    <t>Nikon Instruments Inc, Melville, NY, USA</t>
  </si>
  <si>
    <t xml:space="preserve">Microsyringe pump controller (Micro4 ) </t>
  </si>
  <si>
    <t>Molecular Devices, Sunnyvale, CA, USA</t>
  </si>
  <si>
    <t>EZ Digital, Seoul, South Korea</t>
  </si>
  <si>
    <t>Digidata 1550A</t>
  </si>
  <si>
    <t>Ampol US LLC, Sarasota, FL, USA</t>
  </si>
  <si>
    <t>Tektronix, Beaverton, Oregon, USA</t>
  </si>
  <si>
    <t>Sutter Instruments, Novato, CA, USA</t>
  </si>
  <si>
    <t>Narishige, East Meadow, NY, USA</t>
  </si>
  <si>
    <t>DMSO</t>
  </si>
  <si>
    <t>Invitrogen, Carlsbad, CA, USA</t>
  </si>
  <si>
    <t>Fura-2 AM dye</t>
  </si>
  <si>
    <t>F14185</t>
  </si>
  <si>
    <t>C8051</t>
  </si>
  <si>
    <t>E7885</t>
  </si>
  <si>
    <t>D8255</t>
  </si>
  <si>
    <t>P4762</t>
  </si>
  <si>
    <t>HCl</t>
  </si>
  <si>
    <t>World Precision Instruments</t>
  </si>
  <si>
    <t>Fine Science Tools (or FST), Foster City, CA, USA</t>
  </si>
  <si>
    <t xml:space="preserve">Sharpened fine‐tipped forceps </t>
  </si>
  <si>
    <t>G7021</t>
  </si>
  <si>
    <t>S7653</t>
  </si>
  <si>
    <t>M2670</t>
  </si>
  <si>
    <t>H4034</t>
  </si>
  <si>
    <t>P9541</t>
  </si>
  <si>
    <t>S8045</t>
  </si>
  <si>
    <t>A466250</t>
  </si>
  <si>
    <t>A2383</t>
  </si>
  <si>
    <t>A7906</t>
  </si>
  <si>
    <t>D8418</t>
  </si>
  <si>
    <t>Warner Instruments, Camden, CT, USA</t>
  </si>
  <si>
    <t>RC‐27</t>
  </si>
  <si>
    <t>12‐548‐5M</t>
  </si>
  <si>
    <t>Glass coverslip bottom (2.4 × 5.0 cm)</t>
  </si>
  <si>
    <t xml:space="preserve">Anodized aluminum platform (diameter: 7.8 cm) </t>
  </si>
  <si>
    <t>PM6 or PH6</t>
  </si>
  <si>
    <t>8090P</t>
  </si>
  <si>
    <t>Micromanipulator</t>
  </si>
  <si>
    <t xml:space="preserve"> MX10</t>
  </si>
  <si>
    <t xml:space="preserve">Stereomicroscopes </t>
  </si>
  <si>
    <t>Stemi 2000 &amp; 2000‐C</t>
  </si>
  <si>
    <t>Fostec 8375</t>
  </si>
  <si>
    <t>Fiber optic light sources</t>
  </si>
  <si>
    <t xml:space="preserve">Phase contrast objectives </t>
  </si>
  <si>
    <t xml:space="preserve"> (Ph1 DL; 10X &amp; 20X)</t>
  </si>
  <si>
    <t>Nikon inverted microscope</t>
  </si>
  <si>
    <t>Ts2</t>
  </si>
  <si>
    <t xml:space="preserve">Fluorescent objectives </t>
  </si>
  <si>
    <t>20X (S‐Fluor), and 40X (Plan Fluor)</t>
  </si>
  <si>
    <t>Eclipse TS100</t>
  </si>
  <si>
    <t>SYS-MICRO4</t>
  </si>
  <si>
    <t>Vibration isolation table</t>
  </si>
  <si>
    <t xml:space="preserve"> Micro‐g</t>
  </si>
  <si>
    <t>Amplifiers</t>
  </si>
  <si>
    <t>Axoclamp 2B &amp; Axoclamp 900A</t>
  </si>
  <si>
    <t xml:space="preserve">Headstages </t>
  </si>
  <si>
    <t>HS-2A &amp; HS-9A</t>
  </si>
  <si>
    <t xml:space="preserve">Function generator </t>
  </si>
  <si>
    <t>FG‐8002</t>
  </si>
  <si>
    <t xml:space="preserve"> BM‐A‐TM</t>
  </si>
  <si>
    <t xml:space="preserve"> TDS 2024B</t>
  </si>
  <si>
    <t>TC-344B or C</t>
  </si>
  <si>
    <t>SH‐ 27B</t>
  </si>
  <si>
    <t>VC‐6</t>
  </si>
  <si>
    <t xml:space="preserve"> FR‐50</t>
  </si>
  <si>
    <t xml:space="preserve">P‐97 or P‐1000 </t>
  </si>
  <si>
    <t>Microforge</t>
  </si>
  <si>
    <t xml:space="preserve"> MF‐900</t>
  </si>
  <si>
    <t>GC100F‐10</t>
  </si>
  <si>
    <t>G150T‐6</t>
  </si>
  <si>
    <t>1B100‐4</t>
  </si>
  <si>
    <t>555640S, 14364</t>
  </si>
  <si>
    <t>Moria MC52 &amp; 15000‐00</t>
  </si>
  <si>
    <t>Dumont #5 &amp; Dumont #55</t>
  </si>
  <si>
    <t>ThermoFisher Scientific (Pittsburgh, PA, USA)</t>
  </si>
  <si>
    <t>Sigma‐Aldrich (St. Louis, MO, USA)</t>
  </si>
  <si>
    <t>Recirculating chiller (Isotemp 500LCU)</t>
  </si>
  <si>
    <t>ThermoFisher Scientific</t>
  </si>
  <si>
    <t>Nikon Instruments Inc</t>
  </si>
  <si>
    <t>Siskiyou</t>
  </si>
  <si>
    <t>Molecular Devices</t>
  </si>
  <si>
    <t>FST</t>
  </si>
  <si>
    <t>722-2520</t>
  </si>
  <si>
    <t>DD-90-S-BLK</t>
  </si>
  <si>
    <t>Living Systems Instrumentation, St. Albans City, VT, USA</t>
  </si>
  <si>
    <t>IonOptix Systems</t>
  </si>
  <si>
    <t xml:space="preserve"> </t>
  </si>
  <si>
    <t xml:space="preserve">  </t>
  </si>
  <si>
    <t>Propidium iodide</t>
  </si>
  <si>
    <t>P4170</t>
  </si>
  <si>
    <t>Glucose</t>
  </si>
  <si>
    <t>Data Acquision System</t>
  </si>
  <si>
    <t>Name of Material/Equipment</t>
  </si>
  <si>
    <t>Catalog/Model Number</t>
  </si>
  <si>
    <t>Collagenase (Type H Blend)</t>
  </si>
  <si>
    <t>Elastase</t>
  </si>
  <si>
    <t>Scissors 3 &amp; 7 mm blades</t>
  </si>
  <si>
    <t>Glass Petri Dish + Charcoal Sylgard</t>
  </si>
  <si>
    <t>Audible Baseline Monitors</t>
  </si>
  <si>
    <t>Digital Storage Oscilloscope</t>
  </si>
  <si>
    <t>Fluorescence System Interface, ARC Lamp + Power Supply, Hyperswitch, PMT</t>
  </si>
  <si>
    <t xml:space="preserve">Temperature Controller  </t>
  </si>
  <si>
    <t xml:space="preserve">Inline Heater </t>
  </si>
  <si>
    <t xml:space="preserve">Valve Controller </t>
  </si>
  <si>
    <t>Inline Flow Control Valve</t>
  </si>
  <si>
    <t xml:space="preserve">Electronic Puller </t>
  </si>
  <si>
    <t>Borosilicate Glass Tubes (Trituration)</t>
  </si>
  <si>
    <t>Borosilicate Glass Tubes (Pinning)</t>
  </si>
  <si>
    <t>Borosilicate Glass Tubes (Sharp Electrodes)</t>
  </si>
  <si>
    <t xml:space="preserve">Syringe Filter (0.22 µm)  </t>
  </si>
  <si>
    <t>Vannas Style Scissors (3 mm &amp; 9.5 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</si>
</sst>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49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shersci.ca/shop/products/fisher-scientific-isotemp-cooling-heating-recirculating-circulators-4/13874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2"/>
  <sheetViews>
    <sheetView tabSelected="1" zoomScale="90" zoomScaleNormal="90" workbookViewId="0">
      <selection activeCell="D38" sqref="D38"/>
    </sheetView>
  </sheetViews>
  <sheetFormatPr defaultColWidth="8.85546875" defaultRowHeight="15.75" x14ac:dyDescent="0.25"/>
  <cols>
    <col min="1" max="1" width="72.42578125" style="7" customWidth="1"/>
    <col min="2" max="2" width="59" style="7" customWidth="1"/>
    <col min="3" max="3" width="46.7109375" style="7" customWidth="1"/>
    <col min="4" max="4" width="36.140625" style="7" customWidth="1"/>
    <col min="5" max="16384" width="8.85546875" style="7"/>
  </cols>
  <sheetData>
    <row r="1" spans="1:9" x14ac:dyDescent="0.25">
      <c r="A1" s="6" t="s">
        <v>114</v>
      </c>
      <c r="B1" s="1" t="s">
        <v>0</v>
      </c>
      <c r="C1" s="1" t="s">
        <v>115</v>
      </c>
      <c r="D1" s="1"/>
      <c r="E1" s="4"/>
      <c r="F1" s="2"/>
      <c r="G1" s="2"/>
      <c r="H1" s="3"/>
      <c r="I1" s="2"/>
    </row>
    <row r="2" spans="1:9" x14ac:dyDescent="0.25">
      <c r="A2" s="2" t="s">
        <v>112</v>
      </c>
      <c r="B2" s="7" t="s">
        <v>97</v>
      </c>
      <c r="C2" s="7" t="s">
        <v>42</v>
      </c>
      <c r="E2" s="4"/>
      <c r="F2" s="2"/>
      <c r="G2" s="2"/>
      <c r="I2" s="2"/>
    </row>
    <row r="3" spans="1:9" x14ac:dyDescent="0.25">
      <c r="A3" s="2" t="s">
        <v>2</v>
      </c>
      <c r="B3" s="7" t="s">
        <v>15</v>
      </c>
      <c r="C3" s="7" t="s">
        <v>43</v>
      </c>
      <c r="E3" s="4"/>
      <c r="F3" s="2"/>
      <c r="G3" s="2"/>
      <c r="I3" s="2"/>
    </row>
    <row r="4" spans="1:9" x14ac:dyDescent="0.25">
      <c r="A4" s="2" t="s">
        <v>3</v>
      </c>
      <c r="B4" s="7" t="s">
        <v>15</v>
      </c>
      <c r="C4" s="7" t="s">
        <v>44</v>
      </c>
      <c r="E4" s="4"/>
      <c r="F4" s="2"/>
      <c r="G4" s="2"/>
      <c r="I4" s="2"/>
    </row>
    <row r="5" spans="1:9" x14ac:dyDescent="0.25">
      <c r="A5" s="2" t="s">
        <v>4</v>
      </c>
      <c r="B5" s="7" t="s">
        <v>15</v>
      </c>
      <c r="C5" s="7">
        <v>223506</v>
      </c>
      <c r="E5" s="4"/>
      <c r="F5" s="2"/>
      <c r="G5" s="2"/>
      <c r="I5" s="2"/>
    </row>
    <row r="6" spans="1:9" x14ac:dyDescent="0.25">
      <c r="A6" s="2" t="s">
        <v>5</v>
      </c>
      <c r="B6" s="7" t="s">
        <v>15</v>
      </c>
      <c r="C6" s="7" t="s">
        <v>45</v>
      </c>
      <c r="E6" s="4"/>
      <c r="F6" s="2"/>
      <c r="G6" s="2"/>
      <c r="I6" s="2"/>
    </row>
    <row r="7" spans="1:9" x14ac:dyDescent="0.25">
      <c r="A7" s="2" t="s">
        <v>6</v>
      </c>
      <c r="B7" s="7" t="s">
        <v>15</v>
      </c>
      <c r="C7" s="7" t="s">
        <v>46</v>
      </c>
      <c r="E7" s="4"/>
      <c r="F7" s="2"/>
      <c r="G7" s="2"/>
      <c r="I7" s="2"/>
    </row>
    <row r="8" spans="1:9" x14ac:dyDescent="0.25">
      <c r="A8" s="2" t="s">
        <v>7</v>
      </c>
      <c r="B8" s="7" t="s">
        <v>15</v>
      </c>
      <c r="C8" s="7" t="s">
        <v>47</v>
      </c>
      <c r="E8" s="4"/>
      <c r="F8" s="2"/>
      <c r="G8" s="2"/>
      <c r="I8" s="2"/>
    </row>
    <row r="9" spans="1:9" x14ac:dyDescent="0.25">
      <c r="A9" s="2" t="s">
        <v>8</v>
      </c>
      <c r="B9" s="7" t="s">
        <v>15</v>
      </c>
      <c r="C9" s="7" t="s">
        <v>49</v>
      </c>
      <c r="E9" s="4"/>
      <c r="F9" s="2"/>
      <c r="G9" s="2"/>
      <c r="I9" s="2"/>
    </row>
    <row r="10" spans="1:9" x14ac:dyDescent="0.25">
      <c r="A10" s="2" t="s">
        <v>38</v>
      </c>
      <c r="B10" s="7" t="s">
        <v>96</v>
      </c>
      <c r="C10" s="7" t="s">
        <v>48</v>
      </c>
      <c r="E10" s="4"/>
      <c r="F10" s="2"/>
      <c r="G10" s="2"/>
      <c r="I10" s="2"/>
    </row>
    <row r="11" spans="1:9" x14ac:dyDescent="0.25">
      <c r="A11" s="2" t="s">
        <v>116</v>
      </c>
      <c r="B11" s="7" t="s">
        <v>15</v>
      </c>
      <c r="C11" s="7" t="s">
        <v>34</v>
      </c>
      <c r="E11" s="4"/>
      <c r="F11" s="2"/>
      <c r="G11" s="2"/>
      <c r="I11" s="2"/>
    </row>
    <row r="12" spans="1:9" x14ac:dyDescent="0.25">
      <c r="A12" s="2" t="s">
        <v>11</v>
      </c>
      <c r="B12" s="7" t="s">
        <v>15</v>
      </c>
      <c r="C12" s="7" t="s">
        <v>36</v>
      </c>
      <c r="E12" s="4"/>
      <c r="F12" s="2"/>
      <c r="G12" s="2"/>
      <c r="I12" s="2"/>
    </row>
    <row r="13" spans="1:9" x14ac:dyDescent="0.25">
      <c r="A13" s="2" t="s">
        <v>9</v>
      </c>
      <c r="B13" s="7" t="s">
        <v>15</v>
      </c>
      <c r="C13" s="7" t="s">
        <v>37</v>
      </c>
      <c r="E13" s="4"/>
      <c r="F13" s="2"/>
      <c r="G13" s="2"/>
      <c r="I13" s="2"/>
    </row>
    <row r="14" spans="1:9" x14ac:dyDescent="0.25">
      <c r="A14" s="2" t="s">
        <v>117</v>
      </c>
      <c r="B14" s="7" t="s">
        <v>15</v>
      </c>
      <c r="C14" s="7" t="s">
        <v>35</v>
      </c>
      <c r="E14" s="4"/>
      <c r="F14" s="2"/>
      <c r="G14" s="2"/>
      <c r="I14" s="2"/>
    </row>
    <row r="15" spans="1:9" x14ac:dyDescent="0.25">
      <c r="A15" s="2" t="s">
        <v>10</v>
      </c>
      <c r="B15" s="7" t="s">
        <v>15</v>
      </c>
      <c r="C15" s="7" t="s">
        <v>50</v>
      </c>
      <c r="E15" s="4"/>
      <c r="F15" s="2"/>
      <c r="G15" s="2"/>
      <c r="I15" s="2"/>
    </row>
    <row r="16" spans="1:9" x14ac:dyDescent="0.25">
      <c r="A16" s="2" t="s">
        <v>110</v>
      </c>
      <c r="B16" s="7" t="s">
        <v>15</v>
      </c>
      <c r="C16" s="7" t="s">
        <v>111</v>
      </c>
      <c r="E16" s="4"/>
      <c r="F16" s="2"/>
      <c r="G16" s="2"/>
      <c r="I16" s="2"/>
    </row>
    <row r="17" spans="1:9" x14ac:dyDescent="0.25">
      <c r="A17" s="7" t="s">
        <v>30</v>
      </c>
      <c r="B17" s="7" t="s">
        <v>15</v>
      </c>
      <c r="C17" s="5" t="s">
        <v>51</v>
      </c>
      <c r="E17" s="4"/>
      <c r="F17" s="2"/>
      <c r="G17" s="2"/>
      <c r="I17" s="2"/>
    </row>
    <row r="18" spans="1:9" x14ac:dyDescent="0.25">
      <c r="A18" s="5" t="s">
        <v>32</v>
      </c>
      <c r="B18" s="7" t="s">
        <v>31</v>
      </c>
      <c r="C18" s="7" t="s">
        <v>33</v>
      </c>
    </row>
    <row r="19" spans="1:9" x14ac:dyDescent="0.25">
      <c r="A19" s="7" t="s">
        <v>98</v>
      </c>
      <c r="B19" s="7" t="s">
        <v>99</v>
      </c>
      <c r="C19" s="9">
        <v>13874647</v>
      </c>
    </row>
    <row r="20" spans="1:9" x14ac:dyDescent="0.25">
      <c r="A20" s="5" t="s">
        <v>12</v>
      </c>
      <c r="B20" s="5" t="s">
        <v>52</v>
      </c>
      <c r="C20" s="7" t="s">
        <v>53</v>
      </c>
    </row>
    <row r="21" spans="1:9" x14ac:dyDescent="0.25">
      <c r="A21" s="5" t="s">
        <v>55</v>
      </c>
      <c r="B21" s="8" t="s">
        <v>99</v>
      </c>
      <c r="C21" s="7" t="s">
        <v>54</v>
      </c>
    </row>
    <row r="22" spans="1:9" x14ac:dyDescent="0.25">
      <c r="A22" s="5" t="s">
        <v>56</v>
      </c>
      <c r="B22" s="5" t="s">
        <v>13</v>
      </c>
      <c r="C22" s="7" t="s">
        <v>57</v>
      </c>
    </row>
    <row r="23" spans="1:9" x14ac:dyDescent="0.25">
      <c r="A23" s="5" t="s">
        <v>16</v>
      </c>
      <c r="B23" s="7" t="s">
        <v>17</v>
      </c>
      <c r="C23" s="7" t="s">
        <v>58</v>
      </c>
    </row>
    <row r="24" spans="1:9" x14ac:dyDescent="0.25">
      <c r="A24" s="5" t="s">
        <v>59</v>
      </c>
      <c r="B24" s="7" t="s">
        <v>101</v>
      </c>
      <c r="C24" s="7" t="s">
        <v>60</v>
      </c>
    </row>
    <row r="25" spans="1:9" x14ac:dyDescent="0.25">
      <c r="A25" s="5" t="s">
        <v>61</v>
      </c>
      <c r="B25" s="5" t="s">
        <v>18</v>
      </c>
      <c r="C25" s="7" t="s">
        <v>62</v>
      </c>
    </row>
    <row r="26" spans="1:9" x14ac:dyDescent="0.25">
      <c r="A26" s="5" t="s">
        <v>64</v>
      </c>
      <c r="B26" s="7" t="s">
        <v>19</v>
      </c>
      <c r="C26" s="7" t="s">
        <v>63</v>
      </c>
    </row>
    <row r="27" spans="1:9" x14ac:dyDescent="0.25">
      <c r="A27" s="5" t="s">
        <v>67</v>
      </c>
      <c r="B27" s="7" t="s">
        <v>21</v>
      </c>
      <c r="C27" s="7" t="s">
        <v>68</v>
      </c>
    </row>
    <row r="28" spans="1:9" x14ac:dyDescent="0.25">
      <c r="A28" s="5" t="s">
        <v>65</v>
      </c>
      <c r="B28" s="7" t="s">
        <v>100</v>
      </c>
      <c r="C28" s="7" t="s">
        <v>66</v>
      </c>
    </row>
    <row r="29" spans="1:9" x14ac:dyDescent="0.25">
      <c r="A29" s="5" t="s">
        <v>69</v>
      </c>
      <c r="B29" s="7" t="s">
        <v>100</v>
      </c>
      <c r="C29" s="7" t="s">
        <v>70</v>
      </c>
    </row>
    <row r="30" spans="1:9" x14ac:dyDescent="0.25">
      <c r="A30" s="5" t="s">
        <v>67</v>
      </c>
      <c r="B30" s="7" t="s">
        <v>100</v>
      </c>
      <c r="C30" s="7" t="s">
        <v>71</v>
      </c>
    </row>
    <row r="31" spans="1:9" x14ac:dyDescent="0.25">
      <c r="A31" s="5" t="s">
        <v>22</v>
      </c>
      <c r="B31" s="7" t="s">
        <v>14</v>
      </c>
      <c r="C31" s="7" t="s">
        <v>72</v>
      </c>
    </row>
    <row r="32" spans="1:9" x14ac:dyDescent="0.25">
      <c r="A32" s="5" t="s">
        <v>73</v>
      </c>
      <c r="B32" s="7" t="s">
        <v>20</v>
      </c>
      <c r="C32" s="7" t="s">
        <v>74</v>
      </c>
    </row>
    <row r="33" spans="1:3" x14ac:dyDescent="0.25">
      <c r="A33" s="5" t="s">
        <v>75</v>
      </c>
      <c r="B33" s="5" t="s">
        <v>23</v>
      </c>
      <c r="C33" s="7" t="s">
        <v>76</v>
      </c>
    </row>
    <row r="34" spans="1:3" x14ac:dyDescent="0.25">
      <c r="A34" s="5" t="s">
        <v>77</v>
      </c>
      <c r="B34" s="7" t="s">
        <v>102</v>
      </c>
      <c r="C34" s="7" t="s">
        <v>78</v>
      </c>
    </row>
    <row r="35" spans="1:3" x14ac:dyDescent="0.25">
      <c r="A35" s="5" t="s">
        <v>79</v>
      </c>
      <c r="B35" s="7" t="s">
        <v>24</v>
      </c>
      <c r="C35" s="7" t="s">
        <v>80</v>
      </c>
    </row>
    <row r="36" spans="1:3" x14ac:dyDescent="0.25">
      <c r="A36" s="7" t="s">
        <v>113</v>
      </c>
      <c r="B36" s="7" t="s">
        <v>23</v>
      </c>
      <c r="C36" s="7" t="s">
        <v>25</v>
      </c>
    </row>
    <row r="37" spans="1:3" x14ac:dyDescent="0.25">
      <c r="A37" s="7" t="s">
        <v>120</v>
      </c>
      <c r="B37" s="7" t="s">
        <v>26</v>
      </c>
      <c r="C37" s="7" t="s">
        <v>81</v>
      </c>
    </row>
    <row r="38" spans="1:3" x14ac:dyDescent="0.25">
      <c r="A38" s="5" t="s">
        <v>121</v>
      </c>
      <c r="B38" s="7" t="s">
        <v>27</v>
      </c>
      <c r="C38" s="7" t="s">
        <v>82</v>
      </c>
    </row>
    <row r="39" spans="1:3" s="10" customFormat="1" x14ac:dyDescent="0.25">
      <c r="A39" s="11" t="s">
        <v>122</v>
      </c>
      <c r="B39" s="10" t="s">
        <v>23</v>
      </c>
      <c r="C39" s="10" t="s">
        <v>107</v>
      </c>
    </row>
    <row r="40" spans="1:3" x14ac:dyDescent="0.25">
      <c r="A40" s="5" t="s">
        <v>123</v>
      </c>
      <c r="B40" s="7" t="s">
        <v>13</v>
      </c>
      <c r="C40" s="7" t="s">
        <v>83</v>
      </c>
    </row>
    <row r="41" spans="1:3" x14ac:dyDescent="0.25">
      <c r="A41" s="5" t="s">
        <v>124</v>
      </c>
      <c r="B41" s="7" t="s">
        <v>13</v>
      </c>
      <c r="C41" s="7" t="s">
        <v>84</v>
      </c>
    </row>
    <row r="42" spans="1:3" x14ac:dyDescent="0.25">
      <c r="A42" s="5" t="s">
        <v>125</v>
      </c>
      <c r="B42" s="7" t="s">
        <v>13</v>
      </c>
      <c r="C42" s="7" t="s">
        <v>85</v>
      </c>
    </row>
    <row r="43" spans="1:3" x14ac:dyDescent="0.25">
      <c r="A43" s="5" t="s">
        <v>126</v>
      </c>
      <c r="B43" s="7" t="s">
        <v>13</v>
      </c>
      <c r="C43" s="7" t="s">
        <v>86</v>
      </c>
    </row>
    <row r="44" spans="1:3" x14ac:dyDescent="0.25">
      <c r="A44" s="5" t="s">
        <v>127</v>
      </c>
      <c r="B44" s="7" t="s">
        <v>28</v>
      </c>
      <c r="C44" s="7" t="s">
        <v>87</v>
      </c>
    </row>
    <row r="45" spans="1:3" x14ac:dyDescent="0.25">
      <c r="A45" s="5" t="s">
        <v>88</v>
      </c>
      <c r="B45" s="7" t="s">
        <v>29</v>
      </c>
      <c r="C45" s="7" t="s">
        <v>89</v>
      </c>
    </row>
    <row r="46" spans="1:3" x14ac:dyDescent="0.25">
      <c r="A46" s="5" t="s">
        <v>128</v>
      </c>
      <c r="B46" s="7" t="s">
        <v>14</v>
      </c>
      <c r="C46" s="7" t="s">
        <v>92</v>
      </c>
    </row>
    <row r="47" spans="1:3" x14ac:dyDescent="0.25">
      <c r="A47" s="5" t="s">
        <v>129</v>
      </c>
      <c r="B47" s="7" t="s">
        <v>13</v>
      </c>
      <c r="C47" s="7" t="s">
        <v>91</v>
      </c>
    </row>
    <row r="48" spans="1:3" x14ac:dyDescent="0.25">
      <c r="A48" s="5" t="s">
        <v>130</v>
      </c>
      <c r="B48" s="7" t="s">
        <v>13</v>
      </c>
      <c r="C48" s="7" t="s">
        <v>90</v>
      </c>
    </row>
    <row r="49" spans="1:4" x14ac:dyDescent="0.25">
      <c r="A49" s="5" t="s">
        <v>131</v>
      </c>
      <c r="B49" s="8" t="s">
        <v>99</v>
      </c>
      <c r="C49" s="7" t="s">
        <v>104</v>
      </c>
    </row>
    <row r="50" spans="1:4" x14ac:dyDescent="0.25">
      <c r="A50" s="10" t="s">
        <v>119</v>
      </c>
      <c r="B50" s="12" t="s">
        <v>106</v>
      </c>
      <c r="C50" s="10" t="s">
        <v>105</v>
      </c>
      <c r="D50" s="10"/>
    </row>
    <row r="51" spans="1:4" x14ac:dyDescent="0.25">
      <c r="A51" s="7" t="s">
        <v>132</v>
      </c>
      <c r="B51" s="8" t="s">
        <v>39</v>
      </c>
      <c r="C51" s="7" t="s">
        <v>93</v>
      </c>
    </row>
    <row r="52" spans="1:4" x14ac:dyDescent="0.25">
      <c r="A52" s="8" t="s">
        <v>118</v>
      </c>
      <c r="B52" s="8" t="s">
        <v>40</v>
      </c>
      <c r="C52" s="7" t="s">
        <v>94</v>
      </c>
    </row>
    <row r="53" spans="1:4" x14ac:dyDescent="0.25">
      <c r="A53" s="8" t="s">
        <v>41</v>
      </c>
      <c r="B53" s="8" t="s">
        <v>103</v>
      </c>
      <c r="C53" s="8" t="s">
        <v>95</v>
      </c>
    </row>
    <row r="54" spans="1:4" x14ac:dyDescent="0.25">
      <c r="B54" s="8"/>
    </row>
    <row r="61" spans="1:4" x14ac:dyDescent="0.25">
      <c r="A61" s="7" t="s">
        <v>109</v>
      </c>
    </row>
    <row r="62" spans="1:4" x14ac:dyDescent="0.25">
      <c r="A62" s="7" t="s">
        <v>108</v>
      </c>
    </row>
  </sheetData>
  <hyperlinks>
    <hyperlink ref="C19" r:id="rId1" display="https://www.fishersci.ca/shop/products/fisher-scientific-isotemp-cooling-heating-recirculating-circulators-4/13874647"/>
  </hyperlinks>
  <pageMargins left="0.75" right="0.75" top="1" bottom="1" header="0.3" footer="0.3"/>
  <pageSetup orientation="portrait" horizontalDpi="4294967295" verticalDpi="4294967295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IF('Materials &amp; Equipments '!#REF!,"AAAAAH384Qw=",0)</f>
        <v>#REF!</v>
      </c>
      <c r="N1" t="e">
        <f>AND('Materials &amp; Equipments '!#REF!,"AAAAAH384Q0=")</f>
        <v>#REF!</v>
      </c>
      <c r="O1" t="e">
        <f>IF('Materials &amp; Equipments '!A:A,"AAAAAH384Q4=",0)</f>
        <v>#VALUE!</v>
      </c>
      <c r="P1" t="s">
        <v>1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 &amp; Equipments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2018-08-25T00:17:24Z</dcterms:modified>
</cp:coreProperties>
</file>