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filterPrivacy="1" defaultThemeVersion="124226"/>
  <xr:revisionPtr revIDLastSave="0" documentId="13_ncr:1_{FDEAE645-D39D-40DD-952C-84C0BB1371C1}" xr6:coauthVersionLast="34" xr6:coauthVersionMax="34" xr10:uidLastSave="{00000000-0000-0000-0000-000000000000}"/>
  <bookViews>
    <workbookView xWindow="0" yWindow="0" windowWidth="23040" windowHeight="9072" xr2:uid="{00000000-000D-0000-FFFF-FFFF00000000}"/>
  </bookViews>
  <sheets>
    <sheet name="Foglio1" sheetId="1" r:id="rId1"/>
  </sheets>
  <calcPr calcId="179021"/>
</workbook>
</file>

<file path=xl/calcChain.xml><?xml version="1.0" encoding="utf-8"?>
<calcChain xmlns="http://schemas.openxmlformats.org/spreadsheetml/2006/main">
  <c r="H3" i="1" l="1"/>
  <c r="H4" i="1"/>
  <c r="H11" i="1"/>
  <c r="E4" i="1" l="1"/>
  <c r="E3" i="1" l="1"/>
  <c r="E5" i="1" l="1"/>
  <c r="E6" i="1"/>
  <c r="E7" i="1"/>
  <c r="E8" i="1"/>
  <c r="E9" i="1"/>
  <c r="E10" i="1"/>
  <c r="E11" i="1"/>
  <c r="E12" i="1"/>
  <c r="E13" i="1"/>
  <c r="E14" i="1"/>
  <c r="H5" i="1"/>
  <c r="H6" i="1"/>
  <c r="H7" i="1"/>
  <c r="H8" i="1"/>
  <c r="H9" i="1"/>
  <c r="H10" i="1"/>
  <c r="H12" i="1"/>
  <c r="H13" i="1"/>
  <c r="H14" i="1"/>
</calcChain>
</file>

<file path=xl/sharedStrings.xml><?xml version="1.0" encoding="utf-8"?>
<sst xmlns="http://schemas.openxmlformats.org/spreadsheetml/2006/main" count="24" uniqueCount="14">
  <si>
    <t>Cultivar</t>
  </si>
  <si>
    <t>Average diameter (mm)</t>
  </si>
  <si>
    <t>total</t>
  </si>
  <si>
    <t>&lt; 0.2 mm</t>
  </si>
  <si>
    <r>
      <rPr>
        <vertAlign val="superscript"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 xml:space="preserve"> Length of classes ≤0.2 mm/total length</t>
    </r>
  </si>
  <si>
    <r>
      <t>ratio</t>
    </r>
    <r>
      <rPr>
        <vertAlign val="superscript"/>
        <sz val="11"/>
        <color theme="1"/>
        <rFont val="Calibri"/>
        <family val="2"/>
        <scheme val="minor"/>
      </rPr>
      <t>a</t>
    </r>
  </si>
  <si>
    <r>
      <t>ratio</t>
    </r>
    <r>
      <rPr>
        <vertAlign val="superscript"/>
        <sz val="11"/>
        <color theme="1"/>
        <rFont val="Calibri"/>
        <family val="2"/>
        <scheme val="minor"/>
      </rPr>
      <t>b</t>
    </r>
  </si>
  <si>
    <r>
      <rPr>
        <vertAlign val="superscript"/>
        <sz val="12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scheme val="minor"/>
      </rPr>
      <t xml:space="preserve"> Total diameter/diameter of classes ≤0.2 mm</t>
    </r>
  </si>
  <si>
    <t>Patriot</t>
  </si>
  <si>
    <t>La Paloma</t>
  </si>
  <si>
    <t>Yukon</t>
  </si>
  <si>
    <t>Block</t>
  </si>
  <si>
    <t>Tifway</t>
  </si>
  <si>
    <r>
      <t>Rhizome length (cm/dm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</si>
</sst>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0" fontId="2" fillId="0" borderId="0" xfId="0" applyFont="1"/>
    <xf numFmtId="0" fontId="0" fillId="0" borderId="0" xfId="0" applyFill="1" applyAlignment="1">
      <alignment horizontal="center"/>
    </xf>
    <xf numFmtId="1" fontId="0" fillId="0" borderId="3" xfId="0" applyNumberFormat="1" applyFill="1" applyBorder="1"/>
    <xf numFmtId="164" fontId="0" fillId="0" borderId="3" xfId="0" applyNumberFormat="1" applyFill="1" applyBorder="1"/>
    <xf numFmtId="1" fontId="0" fillId="0" borderId="0" xfId="0" applyNumberFormat="1" applyFill="1" applyBorder="1"/>
    <xf numFmtId="1" fontId="0" fillId="0" borderId="0" xfId="0" applyNumberFormat="1" applyFill="1"/>
    <xf numFmtId="164" fontId="0" fillId="0" borderId="0" xfId="0" applyNumberFormat="1" applyFill="1" applyBorder="1"/>
    <xf numFmtId="0" fontId="0" fillId="0" borderId="1" xfId="0" applyFill="1" applyBorder="1" applyAlignment="1">
      <alignment horizontal="center"/>
    </xf>
    <xf numFmtId="1" fontId="0" fillId="0" borderId="1" xfId="0" applyNumberFormat="1" applyFill="1" applyBorder="1"/>
    <xf numFmtId="164" fontId="0" fillId="0" borderId="1" xfId="0" applyNumberFormat="1" applyFill="1" applyBorder="1"/>
    <xf numFmtId="0" fontId="0" fillId="0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C1" sqref="C1:E1"/>
    </sheetView>
  </sheetViews>
  <sheetFormatPr defaultRowHeight="14.4" x14ac:dyDescent="0.3"/>
  <cols>
    <col min="1" max="1" width="11.5546875" customWidth="1"/>
    <col min="2" max="2" width="12.109375" bestFit="1" customWidth="1"/>
    <col min="3" max="8" width="9" customWidth="1"/>
  </cols>
  <sheetData>
    <row r="1" spans="1:10" ht="16.2" x14ac:dyDescent="0.3">
      <c r="A1" s="18" t="s">
        <v>0</v>
      </c>
      <c r="B1" s="18" t="s">
        <v>11</v>
      </c>
      <c r="C1" s="17" t="s">
        <v>13</v>
      </c>
      <c r="D1" s="17"/>
      <c r="E1" s="17"/>
      <c r="F1" s="17" t="s">
        <v>1</v>
      </c>
      <c r="G1" s="17"/>
      <c r="H1" s="17"/>
    </row>
    <row r="2" spans="1:10" ht="16.2" x14ac:dyDescent="0.3">
      <c r="A2" s="19"/>
      <c r="B2" s="19"/>
      <c r="C2" s="3" t="s">
        <v>3</v>
      </c>
      <c r="D2" s="3" t="s">
        <v>2</v>
      </c>
      <c r="E2" s="2" t="s">
        <v>5</v>
      </c>
      <c r="F2" s="3" t="s">
        <v>3</v>
      </c>
      <c r="G2" s="3" t="s">
        <v>2</v>
      </c>
      <c r="H2" s="1" t="s">
        <v>6</v>
      </c>
    </row>
    <row r="3" spans="1:10" x14ac:dyDescent="0.3">
      <c r="A3" t="s">
        <v>8</v>
      </c>
      <c r="B3" s="7">
        <v>1</v>
      </c>
      <c r="C3" s="8">
        <v>230.8811</v>
      </c>
      <c r="D3" s="8">
        <v>277.90064999999998</v>
      </c>
      <c r="E3" s="9">
        <f>100-((C3/D3)*100)</f>
        <v>16.919553804570072</v>
      </c>
      <c r="F3">
        <v>1.637846276719922</v>
      </c>
      <c r="G3">
        <v>1.5993999999999999</v>
      </c>
      <c r="H3" s="5">
        <f>(G3/F3)*100</f>
        <v>97.65263216295746</v>
      </c>
      <c r="J3" s="5"/>
    </row>
    <row r="4" spans="1:10" x14ac:dyDescent="0.3">
      <c r="A4" t="s">
        <v>8</v>
      </c>
      <c r="B4" s="7">
        <v>2</v>
      </c>
      <c r="C4" s="10">
        <v>304.15310000000005</v>
      </c>
      <c r="D4" s="11">
        <v>348.94872499999997</v>
      </c>
      <c r="E4" s="12">
        <f>100-((C4/D4)*100)</f>
        <v>12.8373086905533</v>
      </c>
      <c r="F4" s="16">
        <v>1.6206666666666667</v>
      </c>
      <c r="G4">
        <v>1.5883711196762416</v>
      </c>
      <c r="H4" s="5">
        <f>(G4/F4)*100</f>
        <v>98.007267771055623</v>
      </c>
      <c r="J4" s="5"/>
    </row>
    <row r="5" spans="1:10" x14ac:dyDescent="0.3">
      <c r="A5" t="s">
        <v>8</v>
      </c>
      <c r="B5" s="7">
        <v>3</v>
      </c>
      <c r="C5" s="10">
        <v>304.46990000000005</v>
      </c>
      <c r="D5" s="10">
        <v>366.07280000000009</v>
      </c>
      <c r="E5" s="12">
        <f t="shared" ref="E5:E14" si="0">100-((C5/D5)*100)</f>
        <v>16.828046224685366</v>
      </c>
      <c r="F5">
        <v>1.649917610903409</v>
      </c>
      <c r="G5">
        <v>1.6213666666666668</v>
      </c>
      <c r="H5" s="5">
        <f t="shared" ref="H5:H14" si="1">(G5/F5)*100</f>
        <v>98.269553337205167</v>
      </c>
      <c r="J5" s="5"/>
    </row>
    <row r="6" spans="1:10" x14ac:dyDescent="0.3">
      <c r="A6" t="s">
        <v>12</v>
      </c>
      <c r="B6" s="7">
        <v>1</v>
      </c>
      <c r="C6" s="10">
        <v>183.7484</v>
      </c>
      <c r="D6" s="10">
        <v>231.32117499999995</v>
      </c>
      <c r="E6" s="12">
        <f t="shared" si="0"/>
        <v>20.565681027688001</v>
      </c>
      <c r="F6">
        <v>2.1497452494824443</v>
      </c>
      <c r="G6">
        <v>1.9950999999999999</v>
      </c>
      <c r="H6" s="5">
        <f t="shared" si="1"/>
        <v>92.806345332328306</v>
      </c>
      <c r="J6" s="5"/>
    </row>
    <row r="7" spans="1:10" x14ac:dyDescent="0.3">
      <c r="A7" t="s">
        <v>12</v>
      </c>
      <c r="B7" s="7">
        <v>2</v>
      </c>
      <c r="C7" s="10">
        <v>154.64812499999999</v>
      </c>
      <c r="D7" s="10">
        <v>193.11790000000002</v>
      </c>
      <c r="E7" s="12">
        <f t="shared" si="0"/>
        <v>19.920356942572397</v>
      </c>
      <c r="F7">
        <v>1.8662528239511471</v>
      </c>
      <c r="G7">
        <v>1.7660499999999999</v>
      </c>
      <c r="H7" s="5">
        <f t="shared" si="1"/>
        <v>94.630801214864206</v>
      </c>
      <c r="J7" s="5"/>
    </row>
    <row r="8" spans="1:10" x14ac:dyDescent="0.3">
      <c r="A8" t="s">
        <v>12</v>
      </c>
      <c r="B8" s="7">
        <v>3</v>
      </c>
      <c r="C8" s="10">
        <v>118.51039999999998</v>
      </c>
      <c r="D8" s="10">
        <v>149.78052499999998</v>
      </c>
      <c r="E8" s="12">
        <f t="shared" si="0"/>
        <v>20.877296965009307</v>
      </c>
      <c r="F8">
        <v>1.8773858665568597</v>
      </c>
      <c r="G8" s="16">
        <v>1.75865</v>
      </c>
      <c r="H8" s="5">
        <f t="shared" si="1"/>
        <v>93.67546817774749</v>
      </c>
      <c r="J8" s="5"/>
    </row>
    <row r="9" spans="1:10" x14ac:dyDescent="0.3">
      <c r="A9" t="s">
        <v>9</v>
      </c>
      <c r="B9" s="7">
        <v>1</v>
      </c>
      <c r="C9" s="10">
        <v>17.182175000000001</v>
      </c>
      <c r="D9" s="10">
        <v>22.72465</v>
      </c>
      <c r="E9" s="12">
        <f t="shared" si="0"/>
        <v>24.3897045719076</v>
      </c>
      <c r="F9">
        <v>2.1390190706357024</v>
      </c>
      <c r="G9">
        <v>1.8904000000000001</v>
      </c>
      <c r="H9" s="5">
        <f t="shared" si="1"/>
        <v>88.376958670040537</v>
      </c>
      <c r="J9" s="5"/>
    </row>
    <row r="10" spans="1:10" x14ac:dyDescent="0.3">
      <c r="A10" t="s">
        <v>9</v>
      </c>
      <c r="B10" s="7">
        <v>2</v>
      </c>
      <c r="C10" s="10">
        <v>25.913499999999996</v>
      </c>
      <c r="D10" s="10">
        <v>37.872675000000001</v>
      </c>
      <c r="E10" s="12">
        <f t="shared" si="0"/>
        <v>31.577317947570393</v>
      </c>
      <c r="F10">
        <v>2.1013853782777323</v>
      </c>
      <c r="G10">
        <v>1.7455000000000001</v>
      </c>
      <c r="H10" s="5">
        <f t="shared" si="1"/>
        <v>83.064249806029807</v>
      </c>
      <c r="J10" s="5"/>
    </row>
    <row r="11" spans="1:10" x14ac:dyDescent="0.3">
      <c r="A11" t="s">
        <v>9</v>
      </c>
      <c r="B11" s="7">
        <v>3</v>
      </c>
      <c r="C11" s="10">
        <v>34.001574999999995</v>
      </c>
      <c r="D11" s="10">
        <v>46.888550000000002</v>
      </c>
      <c r="E11" s="12">
        <f t="shared" si="0"/>
        <v>27.48426854743856</v>
      </c>
      <c r="F11">
        <v>2.0337293198917989</v>
      </c>
      <c r="G11">
        <v>1.7354000000000001</v>
      </c>
      <c r="H11" s="5">
        <f>(G11/F11)*100</f>
        <v>85.330923000723075</v>
      </c>
      <c r="J11" s="5"/>
    </row>
    <row r="12" spans="1:10" x14ac:dyDescent="0.3">
      <c r="A12" t="s">
        <v>10</v>
      </c>
      <c r="B12" s="7">
        <v>1</v>
      </c>
      <c r="C12" s="10">
        <v>31.919449999999994</v>
      </c>
      <c r="D12" s="10">
        <v>44.357574999999997</v>
      </c>
      <c r="E12" s="12">
        <f t="shared" si="0"/>
        <v>28.04058833243252</v>
      </c>
      <c r="F12">
        <v>1.7001546079271423</v>
      </c>
      <c r="G12">
        <v>1.4944999999999999</v>
      </c>
      <c r="H12" s="5">
        <f t="shared" si="1"/>
        <v>87.903770223704541</v>
      </c>
      <c r="J12" s="5"/>
    </row>
    <row r="13" spans="1:10" x14ac:dyDescent="0.3">
      <c r="A13" s="2" t="s">
        <v>10</v>
      </c>
      <c r="B13" s="7">
        <v>2</v>
      </c>
      <c r="C13" s="10">
        <v>16.735575000000001</v>
      </c>
      <c r="D13" s="10">
        <v>25.044725</v>
      </c>
      <c r="E13" s="12">
        <f t="shared" si="0"/>
        <v>33.177245907072233</v>
      </c>
      <c r="F13">
        <v>1.6833900239459954</v>
      </c>
      <c r="G13">
        <v>1.4283999999999999</v>
      </c>
      <c r="H13" s="5">
        <f t="shared" si="1"/>
        <v>84.852587913745666</v>
      </c>
      <c r="J13" s="5"/>
    </row>
    <row r="14" spans="1:10" x14ac:dyDescent="0.3">
      <c r="A14" s="1" t="s">
        <v>10</v>
      </c>
      <c r="B14" s="13">
        <v>3</v>
      </c>
      <c r="C14" s="14">
        <v>66.763500000000008</v>
      </c>
      <c r="D14" s="14">
        <v>87.410775000000001</v>
      </c>
      <c r="E14" s="15">
        <f t="shared" si="0"/>
        <v>23.620972357240845</v>
      </c>
      <c r="F14" s="1">
        <v>1.8447205434106957</v>
      </c>
      <c r="G14" s="1">
        <v>1.6774</v>
      </c>
      <c r="H14" s="4">
        <f t="shared" si="1"/>
        <v>90.929762016888617</v>
      </c>
      <c r="J14" s="5"/>
    </row>
    <row r="15" spans="1:10" ht="17.399999999999999" x14ac:dyDescent="0.3">
      <c r="A15" s="6" t="s">
        <v>4</v>
      </c>
    </row>
    <row r="16" spans="1:10" ht="17.399999999999999" x14ac:dyDescent="0.3">
      <c r="A16" s="6" t="s">
        <v>7</v>
      </c>
    </row>
    <row r="18" spans="4:9" x14ac:dyDescent="0.3">
      <c r="D18" s="16"/>
      <c r="E18" s="16"/>
      <c r="F18" s="16"/>
      <c r="G18" s="16"/>
      <c r="H18" s="16"/>
      <c r="I18" s="16"/>
    </row>
    <row r="19" spans="4:9" x14ac:dyDescent="0.3">
      <c r="D19" s="16"/>
      <c r="E19" s="16"/>
      <c r="F19" s="16"/>
      <c r="G19" s="16"/>
      <c r="H19" s="16"/>
      <c r="I19" s="16"/>
    </row>
    <row r="20" spans="4:9" x14ac:dyDescent="0.3">
      <c r="D20" s="16"/>
      <c r="E20" s="16"/>
      <c r="F20" s="16"/>
      <c r="G20" s="16"/>
      <c r="H20" s="16"/>
      <c r="I20" s="16"/>
    </row>
    <row r="21" spans="4:9" x14ac:dyDescent="0.3">
      <c r="D21" s="16"/>
      <c r="E21" s="16"/>
      <c r="F21" s="16"/>
      <c r="G21" s="16"/>
      <c r="H21" s="16"/>
      <c r="I21" s="16"/>
    </row>
    <row r="22" spans="4:9" x14ac:dyDescent="0.3">
      <c r="D22" s="16"/>
      <c r="E22" s="16"/>
      <c r="F22" s="16"/>
      <c r="G22" s="16"/>
      <c r="H22" s="16"/>
      <c r="I22" s="16"/>
    </row>
    <row r="23" spans="4:9" x14ac:dyDescent="0.3">
      <c r="D23" s="16"/>
      <c r="E23" s="16"/>
      <c r="F23" s="16"/>
      <c r="G23" s="16"/>
      <c r="H23" s="16"/>
      <c r="I23" s="16"/>
    </row>
  </sheetData>
  <mergeCells count="4">
    <mergeCell ref="C1:E1"/>
    <mergeCell ref="F1:H1"/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2018-08-20T14:10:22Z</dcterms:modified>
</cp:coreProperties>
</file>