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nkle/Library/Mobile Documents/com~apple~CloudDocs/TAMUCC/Research/Manuscripts/2017 - JoVE/Submission/"/>
    </mc:Choice>
  </mc:AlternateContent>
  <bookViews>
    <workbookView xWindow="1680" yWindow="460" windowWidth="28340" windowHeight="16020"/>
  </bookViews>
  <sheets>
    <sheet name="Table 2" sheetId="3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3" l="1"/>
  <c r="P9" i="3"/>
  <c r="P10" i="3"/>
  <c r="P8" i="3"/>
  <c r="Q9" i="3"/>
  <c r="Q10" i="3"/>
</calcChain>
</file>

<file path=xl/sharedStrings.xml><?xml version="1.0" encoding="utf-8"?>
<sst xmlns="http://schemas.openxmlformats.org/spreadsheetml/2006/main" count="30" uniqueCount="21">
  <si>
    <t>USGS Gauging Station</t>
  </si>
  <si>
    <t>USGS 05587498</t>
  </si>
  <si>
    <t>USGS 06935965</t>
  </si>
  <si>
    <t>Total</t>
  </si>
  <si>
    <t>Fibers</t>
  </si>
  <si>
    <t>Location</t>
  </si>
  <si>
    <r>
      <t xml:space="preserve">0.45 </t>
    </r>
    <r>
      <rPr>
        <b/>
        <sz val="11"/>
        <color rgb="FF000000"/>
        <rFont val="Symbol"/>
        <charset val="2"/>
      </rPr>
      <t>m</t>
    </r>
    <r>
      <rPr>
        <b/>
        <sz val="11"/>
        <color rgb="FF000000"/>
        <rFont val="Calibri"/>
        <family val="2"/>
        <scheme val="minor"/>
      </rPr>
      <t>m</t>
    </r>
  </si>
  <si>
    <r>
      <t xml:space="preserve">50 </t>
    </r>
    <r>
      <rPr>
        <b/>
        <sz val="11"/>
        <color rgb="FF000000"/>
        <rFont val="Symbol"/>
        <charset val="2"/>
      </rPr>
      <t>m</t>
    </r>
    <r>
      <rPr>
        <b/>
        <sz val="11"/>
        <color rgb="FF000000"/>
        <rFont val="Calibri"/>
        <family val="2"/>
        <scheme val="minor"/>
      </rPr>
      <t>m</t>
    </r>
  </si>
  <si>
    <r>
      <t xml:space="preserve">100 </t>
    </r>
    <r>
      <rPr>
        <b/>
        <sz val="11"/>
        <color rgb="FF000000"/>
        <rFont val="Symbol"/>
        <charset val="2"/>
      </rPr>
      <t>m</t>
    </r>
    <r>
      <rPr>
        <b/>
        <sz val="11"/>
        <color rgb="FF000000"/>
        <rFont val="Calibri"/>
        <family val="2"/>
        <scheme val="minor"/>
      </rPr>
      <t>m</t>
    </r>
  </si>
  <si>
    <t>#/L</t>
  </si>
  <si>
    <t>Particles</t>
  </si>
  <si>
    <t>Fiber/ Particule Ratio</t>
  </si>
  <si>
    <t>m</t>
  </si>
  <si>
    <t>NTU</t>
  </si>
  <si>
    <t>g/L</t>
  </si>
  <si>
    <t>Depth</t>
  </si>
  <si>
    <t>Turbidity</t>
  </si>
  <si>
    <t>TSS</t>
  </si>
  <si>
    <t>MS = Mississippi River; MO = Missouri River</t>
  </si>
  <si>
    <t>MS; Alton, IL</t>
  </si>
  <si>
    <t>MO; Columbia Bottom,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</si>
</sst>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Symbol"/>
      <charset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11"/>
  <sheetViews>
    <sheetView tabSelected="1" workbookViewId="0">
      <selection activeCell="I23" sqref="I23"/>
    </sheetView>
  </sheetViews>
  <sheetFormatPr baseColWidth="10" defaultRowHeight="15" x14ac:dyDescent="0.2"/>
  <cols>
    <col min="3" max="3" width="22" bestFit="1" customWidth="1"/>
    <col min="4" max="4" width="11.6640625" bestFit="1" customWidth="1"/>
    <col min="5" max="5" width="6" bestFit="1" customWidth="1"/>
    <col min="6" max="6" width="8.33203125" customWidth="1"/>
    <col min="7" max="7" width="6.83203125" customWidth="1"/>
    <col min="8" max="8" width="5.83203125" bestFit="1" customWidth="1"/>
    <col min="9" max="9" width="7.83203125" bestFit="1" customWidth="1"/>
    <col min="10" max="10" width="5.83203125" bestFit="1" customWidth="1"/>
    <col min="11" max="11" width="7.83203125" bestFit="1" customWidth="1"/>
    <col min="12" max="12" width="5.83203125" bestFit="1" customWidth="1"/>
    <col min="13" max="13" width="7.83203125" bestFit="1" customWidth="1"/>
    <col min="14" max="14" width="5.83203125" bestFit="1" customWidth="1"/>
    <col min="15" max="15" width="7.83203125" bestFit="1" customWidth="1"/>
    <col min="16" max="16" width="5.83203125" customWidth="1"/>
    <col min="17" max="17" width="8" customWidth="1"/>
  </cols>
  <sheetData>
    <row r="5" spans="3:17" s="1" customFormat="1" ht="30" customHeight="1" x14ac:dyDescent="0.2">
      <c r="C5" s="20" t="s">
        <v>5</v>
      </c>
      <c r="D5" s="20" t="s">
        <v>0</v>
      </c>
      <c r="E5" s="23" t="s">
        <v>15</v>
      </c>
      <c r="F5" s="23" t="s">
        <v>16</v>
      </c>
      <c r="G5" s="23" t="s">
        <v>17</v>
      </c>
      <c r="H5" s="9" t="s">
        <v>4</v>
      </c>
      <c r="I5" s="9" t="s">
        <v>10</v>
      </c>
      <c r="J5" s="9" t="s">
        <v>4</v>
      </c>
      <c r="K5" s="9" t="s">
        <v>10</v>
      </c>
      <c r="L5" s="9" t="s">
        <v>4</v>
      </c>
      <c r="M5" s="9" t="s">
        <v>10</v>
      </c>
      <c r="N5" s="9" t="s">
        <v>4</v>
      </c>
      <c r="O5" s="9" t="s">
        <v>10</v>
      </c>
      <c r="P5" s="20" t="s">
        <v>3</v>
      </c>
      <c r="Q5" s="20" t="s">
        <v>11</v>
      </c>
    </row>
    <row r="6" spans="3:17" s="1" customFormat="1" ht="30" customHeight="1" x14ac:dyDescent="0.2">
      <c r="C6" s="25"/>
      <c r="D6" s="25"/>
      <c r="E6" s="24"/>
      <c r="F6" s="24"/>
      <c r="G6" s="24"/>
      <c r="H6" s="19" t="s">
        <v>6</v>
      </c>
      <c r="I6" s="19"/>
      <c r="J6" s="19" t="s">
        <v>7</v>
      </c>
      <c r="K6" s="19"/>
      <c r="L6" s="19" t="s">
        <v>8</v>
      </c>
      <c r="M6" s="19"/>
      <c r="N6" s="19" t="s">
        <v>3</v>
      </c>
      <c r="O6" s="19"/>
      <c r="P6" s="21"/>
      <c r="Q6" s="25"/>
    </row>
    <row r="7" spans="3:17" s="1" customFormat="1" x14ac:dyDescent="0.2">
      <c r="C7" s="21"/>
      <c r="D7" s="21"/>
      <c r="E7" s="16" t="s">
        <v>12</v>
      </c>
      <c r="F7" s="16" t="s">
        <v>13</v>
      </c>
      <c r="G7" s="16" t="s">
        <v>14</v>
      </c>
      <c r="H7" s="19" t="s">
        <v>9</v>
      </c>
      <c r="I7" s="19"/>
      <c r="J7" s="19"/>
      <c r="K7" s="19"/>
      <c r="L7" s="19"/>
      <c r="M7" s="19"/>
      <c r="N7" s="19"/>
      <c r="O7" s="19"/>
      <c r="P7" s="19"/>
      <c r="Q7" s="21"/>
    </row>
    <row r="8" spans="3:17" x14ac:dyDescent="0.2">
      <c r="C8" s="17" t="s">
        <v>19</v>
      </c>
      <c r="D8" s="3" t="s">
        <v>1</v>
      </c>
      <c r="E8" s="2">
        <v>0</v>
      </c>
      <c r="F8" s="2">
        <v>38.299999999999997</v>
      </c>
      <c r="G8" s="4">
        <v>6.3E-2</v>
      </c>
      <c r="H8" s="5">
        <v>80</v>
      </c>
      <c r="I8" s="5">
        <v>0</v>
      </c>
      <c r="J8" s="5">
        <v>126</v>
      </c>
      <c r="K8" s="5">
        <v>1</v>
      </c>
      <c r="L8" s="5">
        <v>54</v>
      </c>
      <c r="M8" s="5">
        <v>1</v>
      </c>
      <c r="N8" s="5">
        <v>260</v>
      </c>
      <c r="O8" s="5">
        <v>2</v>
      </c>
      <c r="P8" s="6">
        <f>SUM(H8:M8)</f>
        <v>262</v>
      </c>
      <c r="Q8" s="7">
        <f>N8/O8</f>
        <v>130</v>
      </c>
    </row>
    <row r="9" spans="3:17" x14ac:dyDescent="0.2">
      <c r="C9" s="17" t="s">
        <v>19</v>
      </c>
      <c r="D9" s="3" t="s">
        <v>1</v>
      </c>
      <c r="E9" s="2">
        <v>20.100000000000001</v>
      </c>
      <c r="F9" s="2">
        <v>61.4</v>
      </c>
      <c r="G9" s="8">
        <v>0.09</v>
      </c>
      <c r="H9" s="5">
        <v>191</v>
      </c>
      <c r="I9" s="5">
        <v>0</v>
      </c>
      <c r="J9" s="5">
        <v>151</v>
      </c>
      <c r="K9" s="5">
        <v>5</v>
      </c>
      <c r="L9" s="5">
        <v>195</v>
      </c>
      <c r="M9" s="5">
        <v>1</v>
      </c>
      <c r="N9" s="5">
        <v>537</v>
      </c>
      <c r="O9" s="5">
        <v>6</v>
      </c>
      <c r="P9" s="6">
        <f t="shared" ref="P9:P10" si="0">SUM(H9:M9)</f>
        <v>543</v>
      </c>
      <c r="Q9" s="7">
        <f t="shared" ref="Q9:Q10" si="1">N9/O9</f>
        <v>89.5</v>
      </c>
    </row>
    <row r="10" spans="3:17" x14ac:dyDescent="0.2">
      <c r="C10" s="18" t="s">
        <v>20</v>
      </c>
      <c r="D10" s="11" t="s">
        <v>2</v>
      </c>
      <c r="E10" s="10">
        <v>0</v>
      </c>
      <c r="F10" s="10">
        <v>30.8</v>
      </c>
      <c r="G10" s="12">
        <v>3.5999999999999997E-2</v>
      </c>
      <c r="H10" s="13">
        <v>122</v>
      </c>
      <c r="I10" s="13">
        <v>4</v>
      </c>
      <c r="J10" s="13">
        <v>57</v>
      </c>
      <c r="K10" s="13">
        <v>0</v>
      </c>
      <c r="L10" s="13">
        <v>37</v>
      </c>
      <c r="M10" s="13">
        <v>0</v>
      </c>
      <c r="N10" s="13">
        <v>216</v>
      </c>
      <c r="O10" s="13">
        <v>4</v>
      </c>
      <c r="P10" s="14">
        <f t="shared" si="0"/>
        <v>220</v>
      </c>
      <c r="Q10" s="15">
        <f t="shared" si="1"/>
        <v>54</v>
      </c>
    </row>
    <row r="11" spans="3:17" x14ac:dyDescent="0.2">
      <c r="C11" s="22" t="s">
        <v>18</v>
      </c>
      <c r="D11" s="22"/>
      <c r="E11" s="22"/>
      <c r="F11" s="22"/>
      <c r="G11" s="22"/>
      <c r="H11" s="22"/>
    </row>
  </sheetData>
  <mergeCells count="13">
    <mergeCell ref="Q5:Q7"/>
    <mergeCell ref="E5:E6"/>
    <mergeCell ref="F5:F6"/>
    <mergeCell ref="H7:P7"/>
    <mergeCell ref="P5:P6"/>
    <mergeCell ref="C11:H11"/>
    <mergeCell ref="G5:G6"/>
    <mergeCell ref="C5:C7"/>
    <mergeCell ref="D5:D7"/>
    <mergeCell ref="H6:I6"/>
    <mergeCell ref="J6:K6"/>
    <mergeCell ref="L6:M6"/>
    <mergeCell ref="N6:O6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Martin</dc:creator>
  <cp:lastModifiedBy>Jeremy Conkle</cp:lastModifiedBy>
  <dcterms:created xsi:type="dcterms:W3CDTF">2018-01-22T14:49:09Z</dcterms:created>
  <dcterms:modified xsi:type="dcterms:W3CDTF">2018-02-02T18:12:02Z</dcterms:modified>
</cp:coreProperties>
</file>