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Directories\FMRs\remote\57720\"/>
    </mc:Choice>
  </mc:AlternateContent>
  <xr:revisionPtr revIDLastSave="0" documentId="13_ncr:1_{F6D47C8A-142F-48E1-A79A-D82928C6F0AA}" xr6:coauthVersionLast="28" xr6:coauthVersionMax="28" xr10:uidLastSave="{00000000-0000-0000-0000-000000000000}"/>
  <bookViews>
    <workbookView xWindow="120" yWindow="105" windowWidth="20115" windowHeight="14115" xr2:uid="{00000000-000D-0000-FFFF-FFFF00000000}"/>
  </bookViews>
  <sheets>
    <sheet name="Table S4" sheetId="5" r:id="rId1"/>
  </sheets>
  <definedNames>
    <definedName name="_xlnm._FilterDatabase" localSheetId="0" hidden="1">'Table S4'!$A$3:$W$7</definedName>
  </definedNames>
  <calcPr calcId="171027"/>
</workbook>
</file>

<file path=xl/calcChain.xml><?xml version="1.0" encoding="utf-8"?>
<calcChain xmlns="http://schemas.openxmlformats.org/spreadsheetml/2006/main">
  <c r="W4" i="5" l="1"/>
  <c r="W5" i="5"/>
  <c r="W6" i="5"/>
  <c r="W7" i="5"/>
</calcChain>
</file>

<file path=xl/sharedStrings.xml><?xml version="1.0" encoding="utf-8"?>
<sst xmlns="http://schemas.openxmlformats.org/spreadsheetml/2006/main" count="32" uniqueCount="30">
  <si>
    <t xml:space="preserve">Name </t>
  </si>
  <si>
    <t>m/z</t>
  </si>
  <si>
    <t>RT</t>
  </si>
  <si>
    <t xml:space="preserve">Adduct </t>
  </si>
  <si>
    <t>RT standard</t>
  </si>
  <si>
    <t>ΔRT</t>
  </si>
  <si>
    <t>M+H</t>
  </si>
  <si>
    <t>M-H</t>
  </si>
  <si>
    <t>Average blank intensity</t>
  </si>
  <si>
    <t>Average EV intensity</t>
  </si>
  <si>
    <t>Average NDPK1 intensity</t>
  </si>
  <si>
    <t>Average NDPK2 intensity</t>
  </si>
  <si>
    <t>Average NDPK3 intensity</t>
  </si>
  <si>
    <t>ST.ERR NDPK1 intensity</t>
  </si>
  <si>
    <t>Val-Leu</t>
  </si>
  <si>
    <t>Ile-Glu</t>
  </si>
  <si>
    <t>Leu-Ile</t>
  </si>
  <si>
    <t>Ile-Phe</t>
  </si>
  <si>
    <t>ST.ERR NDPK2 intensity</t>
  </si>
  <si>
    <t>ST.ERR NDPK3 intensity</t>
  </si>
  <si>
    <t>Δmass</t>
  </si>
  <si>
    <t>Two-tailed Student T.test NDPK1 vs EV</t>
  </si>
  <si>
    <t>Two-tailed Student T.test NDPK2 vs EV</t>
  </si>
  <si>
    <t>Two-tailed Student T.test NDPK3 vs EV</t>
  </si>
  <si>
    <t>Adjusted p-value using Benjamini &amp; Hochberg method - NDPK1 vs EV</t>
  </si>
  <si>
    <t>Adjusted p-value using Benjamini &amp; Hochberg method - NDPK2 vs EV</t>
  </si>
  <si>
    <t>Adjusted p-value using Benjamini &amp; Hochberg method - NDPK3 vs EV</t>
  </si>
  <si>
    <t>ST.ERR EV intensity</t>
  </si>
  <si>
    <t>Enriched in NDPK1</t>
  </si>
  <si>
    <r>
      <rPr>
        <b/>
        <sz val="12"/>
        <color indexed="8"/>
        <rFont val="Calibri"/>
        <family val="2"/>
        <scheme val="minor"/>
      </rPr>
      <t>Table S4. Dipeptides found in AP samples in which NDPK1, NDPK2 or NDPK3 were used as bait.</t>
    </r>
    <r>
      <rPr>
        <sz val="12"/>
        <color indexed="8"/>
        <rFont val="Calibri"/>
        <family val="2"/>
        <scheme val="minor"/>
      </rPr>
      <t xml:space="preserve"> Dipeptides present in blank samples were excluded from the list. Two independent lines (tagged in either N- or C-terminus) for each NDPK were run in triplicate. Student's t-test and further correction of p-value using Benjamini &amp; Hochberg method were used to determine significantly enriched interactor partners of NDPKs (FDR &lt; 0.1). Given is </t>
    </r>
    <r>
      <rPr>
        <sz val="10.199999999999999"/>
        <color indexed="8"/>
        <rFont val="Calibri"/>
        <family val="2"/>
      </rPr>
      <t>Δ</t>
    </r>
    <r>
      <rPr>
        <sz val="12"/>
        <color indexed="8"/>
        <rFont val="Calibri"/>
        <family val="2"/>
        <scheme val="minor"/>
      </rPr>
      <t>RT calculated in relation to the reference compounds and Δppm in relation to the monoisotopic mass given in Metlin</t>
    </r>
    <r>
      <rPr>
        <vertAlign val="superscript"/>
        <sz val="12"/>
        <color indexed="8"/>
        <rFont val="Calibri"/>
        <family val="2"/>
        <scheme val="minor"/>
      </rPr>
      <t>27</t>
    </r>
    <r>
      <rPr>
        <sz val="12"/>
        <color indexed="8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</si>
</sst>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34"/>
    </font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.199999999999999"/>
      <color indexed="8"/>
      <name val="Calibri"/>
      <family val="2"/>
    </font>
    <font>
      <vertAlign val="superscript"/>
      <sz val="12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3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vertical="center"/>
    </xf>
    <xf numFmtId="0" fontId="19" fillId="27" borderId="0" applyNumberFormat="0" applyBorder="0" applyAlignment="0" applyProtection="0"/>
    <xf numFmtId="0" fontId="34" fillId="13" borderId="0" applyNumberFormat="0" applyBorder="0" applyAlignment="0" applyProtection="0"/>
    <xf numFmtId="0" fontId="19" fillId="14" borderId="0" applyNumberFormat="0" applyBorder="0" applyAlignment="0" applyProtection="0"/>
    <xf numFmtId="0" fontId="33" fillId="0" borderId="9" applyNumberFormat="0" applyFill="0" applyAlignment="0" applyProtection="0"/>
    <xf numFmtId="0" fontId="27" fillId="6" borderId="5" applyNumberFormat="0" applyAlignment="0" applyProtection="0"/>
    <xf numFmtId="0" fontId="19" fillId="10" borderId="0" applyNumberFormat="0" applyBorder="0" applyAlignment="0" applyProtection="0"/>
    <xf numFmtId="0" fontId="34" fillId="20" borderId="0" applyNumberFormat="0" applyBorder="0" applyAlignment="0" applyProtection="0"/>
    <xf numFmtId="0" fontId="23" fillId="2" borderId="0" applyNumberFormat="0" applyBorder="0" applyAlignment="0" applyProtection="0"/>
    <xf numFmtId="0" fontId="19" fillId="11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0" borderId="1" applyNumberFormat="0" applyFill="0" applyAlignment="0" applyProtection="0"/>
    <xf numFmtId="0" fontId="19" fillId="30" borderId="0" applyNumberFormat="0" applyBorder="0" applyAlignment="0" applyProtection="0"/>
    <xf numFmtId="0" fontId="34" fillId="9" borderId="0" applyNumberFormat="0" applyBorder="0" applyAlignment="0" applyProtection="0"/>
    <xf numFmtId="0" fontId="25" fillId="4" borderId="0" applyNumberFormat="0" applyBorder="0" applyAlignment="0" applyProtection="0"/>
    <xf numFmtId="0" fontId="19" fillId="15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34" fillId="29" borderId="0" applyNumberFormat="0" applyBorder="0" applyAlignment="0" applyProtection="0"/>
    <xf numFmtId="0" fontId="34" fillId="1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1" fillId="0" borderId="2" applyNumberFormat="0" applyFill="0" applyAlignment="0" applyProtection="0"/>
    <xf numFmtId="0" fontId="26" fillId="5" borderId="4" applyNumberFormat="0" applyAlignment="0" applyProtection="0"/>
    <xf numFmtId="0" fontId="34" fillId="17" borderId="0" applyNumberFormat="0" applyBorder="0" applyAlignment="0" applyProtection="0"/>
    <xf numFmtId="0" fontId="19" fillId="22" borderId="0" applyNumberFormat="0" applyBorder="0" applyAlignment="0" applyProtection="0"/>
    <xf numFmtId="0" fontId="29" fillId="0" borderId="6" applyNumberFormat="0" applyFill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1" fillId="0" borderId="0" applyNumberFormat="0" applyFill="0" applyBorder="0" applyAlignment="0" applyProtection="0"/>
    <xf numFmtId="0" fontId="34" fillId="32" borderId="0" applyNumberFormat="0" applyBorder="0" applyAlignment="0" applyProtection="0"/>
    <xf numFmtId="0" fontId="28" fillId="6" borderId="4" applyNumberFormat="0" applyAlignment="0" applyProtection="0"/>
    <xf numFmtId="0" fontId="34" fillId="24" borderId="0" applyNumberFormat="0" applyBorder="0" applyAlignment="0" applyProtection="0"/>
    <xf numFmtId="0" fontId="35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30" fillId="7" borderId="7" applyNumberFormat="0" applyAlignment="0" applyProtection="0"/>
    <xf numFmtId="0" fontId="34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19" fillId="23" borderId="0" applyNumberFormat="0" applyBorder="0" applyAlignment="0" applyProtection="0"/>
    <xf numFmtId="0" fontId="19" fillId="8" borderId="8" applyNumberFormat="0" applyFont="0" applyAlignment="0" applyProtection="0"/>
    <xf numFmtId="0" fontId="34" fillId="12" borderId="0" applyNumberFormat="0" applyBorder="0" applyAlignment="0" applyProtection="0"/>
    <xf numFmtId="0" fontId="19" fillId="31" borderId="0" applyNumberFormat="0" applyBorder="0" applyAlignment="0" applyProtection="0"/>
  </cellStyleXfs>
  <cellXfs count="9">
    <xf numFmtId="0" fontId="0" fillId="0" borderId="0" xfId="0"/>
    <xf numFmtId="0" fontId="36" fillId="0" borderId="0" xfId="0" applyFont="1"/>
    <xf numFmtId="11" fontId="36" fillId="0" borderId="0" xfId="0" applyNumberFormat="1" applyFont="1"/>
    <xf numFmtId="0" fontId="38" fillId="0" borderId="0" xfId="42" applyFont="1" applyFill="1" applyBorder="1" applyAlignment="1">
      <alignment horizontal="left"/>
    </xf>
    <xf numFmtId="0" fontId="39" fillId="0" borderId="10" xfId="42" applyFont="1" applyFill="1" applyBorder="1" applyAlignment="1">
      <alignment horizontal="left" textRotation="90"/>
    </xf>
    <xf numFmtId="0" fontId="39" fillId="0" borderId="10" xfId="42" applyFont="1" applyFill="1" applyBorder="1" applyAlignment="1">
      <alignment horizontal="left" textRotation="90" wrapText="1"/>
    </xf>
    <xf numFmtId="0" fontId="38" fillId="0" borderId="0" xfId="42" applyFont="1" applyAlignment="1"/>
    <xf numFmtId="0" fontId="36" fillId="0" borderId="0" xfId="0" applyFont="1" applyFill="1"/>
    <xf numFmtId="11" fontId="36" fillId="0" borderId="0" xfId="0" applyNumberFormat="1" applyFont="1" applyFill="1"/>
  </cellXfs>
  <cellStyles count="132">
    <cellStyle name="20% - Accent1" xfId="19" builtinId="30" customBuiltin="1"/>
    <cellStyle name="20% - Accent1 2" xfId="67" xr:uid="{00000000-0005-0000-0000-000001000000}"/>
    <cellStyle name="20% - Accent1 2 2" xfId="96" xr:uid="{00000000-0005-0000-0000-000002000000}"/>
    <cellStyle name="20% - Accent1 3" xfId="80" xr:uid="{00000000-0005-0000-0000-000003000000}"/>
    <cellStyle name="20% - Accent1 4" xfId="48" xr:uid="{00000000-0005-0000-0000-000004000000}"/>
    <cellStyle name="20% - Accent2" xfId="23" builtinId="34" customBuiltin="1"/>
    <cellStyle name="20% - Accent2 2" xfId="69" xr:uid="{00000000-0005-0000-0000-000006000000}"/>
    <cellStyle name="20% - Accent2 2 2" xfId="98" xr:uid="{00000000-0005-0000-0000-000007000000}"/>
    <cellStyle name="20% - Accent2 3" xfId="82" xr:uid="{00000000-0005-0000-0000-000008000000}"/>
    <cellStyle name="20% - Accent2 4" xfId="45" xr:uid="{00000000-0005-0000-0000-000009000000}"/>
    <cellStyle name="20% - Accent3" xfId="27" builtinId="38" customBuiltin="1"/>
    <cellStyle name="20% - Accent3 2" xfId="71" xr:uid="{00000000-0005-0000-0000-00000B000000}"/>
    <cellStyle name="20% - Accent3 2 2" xfId="100" xr:uid="{00000000-0005-0000-0000-00000C000000}"/>
    <cellStyle name="20% - Accent3 3" xfId="84" xr:uid="{00000000-0005-0000-0000-00000D000000}"/>
    <cellStyle name="20% - Accent3 4" xfId="52" xr:uid="{00000000-0005-0000-0000-00000E000000}"/>
    <cellStyle name="20% - Accent4" xfId="31" builtinId="42" customBuiltin="1"/>
    <cellStyle name="20% - Accent4 2" xfId="73" xr:uid="{00000000-0005-0000-0000-000010000000}"/>
    <cellStyle name="20% - Accent4 2 2" xfId="102" xr:uid="{00000000-0005-0000-0000-000011000000}"/>
    <cellStyle name="20% - Accent4 3" xfId="86" xr:uid="{00000000-0005-0000-0000-000012000000}"/>
    <cellStyle name="20% - Accent4 4" xfId="114" xr:uid="{00000000-0005-0000-0000-000013000000}"/>
    <cellStyle name="20% - Accent5" xfId="35" builtinId="46" customBuiltin="1"/>
    <cellStyle name="20% - Accent5 2" xfId="75" xr:uid="{00000000-0005-0000-0000-000015000000}"/>
    <cellStyle name="20% - Accent5 2 2" xfId="104" xr:uid="{00000000-0005-0000-0000-000016000000}"/>
    <cellStyle name="20% - Accent5 3" xfId="88" xr:uid="{00000000-0005-0000-0000-000017000000}"/>
    <cellStyle name="20% - Accent5 4" xfId="60" xr:uid="{00000000-0005-0000-0000-000018000000}"/>
    <cellStyle name="20% - Accent6" xfId="39" builtinId="50" customBuiltin="1"/>
    <cellStyle name="20% - Accent6 2" xfId="77" xr:uid="{00000000-0005-0000-0000-00001A000000}"/>
    <cellStyle name="20% - Accent6 2 2" xfId="106" xr:uid="{00000000-0005-0000-0000-00001B000000}"/>
    <cellStyle name="20% - Accent6 3" xfId="90" xr:uid="{00000000-0005-0000-0000-00001C000000}"/>
    <cellStyle name="20% - Accent6 4" xfId="55" xr:uid="{00000000-0005-0000-0000-00001D000000}"/>
    <cellStyle name="40% - Accent1" xfId="20" builtinId="31" customBuiltin="1"/>
    <cellStyle name="40% - Accent1 2" xfId="68" xr:uid="{00000000-0005-0000-0000-00001F000000}"/>
    <cellStyle name="40% - Accent1 2 2" xfId="97" xr:uid="{00000000-0005-0000-0000-000020000000}"/>
    <cellStyle name="40% - Accent1 3" xfId="81" xr:uid="{00000000-0005-0000-0000-000021000000}"/>
    <cellStyle name="40% - Accent1 4" xfId="51" xr:uid="{00000000-0005-0000-0000-000022000000}"/>
    <cellStyle name="40% - Accent2" xfId="24" builtinId="35" customBuiltin="1"/>
    <cellStyle name="40% - Accent2 2" xfId="70" xr:uid="{00000000-0005-0000-0000-000024000000}"/>
    <cellStyle name="40% - Accent2 2 2" xfId="99" xr:uid="{00000000-0005-0000-0000-000025000000}"/>
    <cellStyle name="40% - Accent2 3" xfId="83" xr:uid="{00000000-0005-0000-0000-000026000000}"/>
    <cellStyle name="40% - Accent2 4" xfId="58" xr:uid="{00000000-0005-0000-0000-000027000000}"/>
    <cellStyle name="40% - Accent3" xfId="28" builtinId="39" customBuiltin="1"/>
    <cellStyle name="40% - Accent3 2" xfId="72" xr:uid="{00000000-0005-0000-0000-000029000000}"/>
    <cellStyle name="40% - Accent3 2 2" xfId="101" xr:uid="{00000000-0005-0000-0000-00002A000000}"/>
    <cellStyle name="40% - Accent3 3" xfId="85" xr:uid="{00000000-0005-0000-0000-00002B000000}"/>
    <cellStyle name="40% - Accent3 4" xfId="53" xr:uid="{00000000-0005-0000-0000-00002C000000}"/>
    <cellStyle name="40% - Accent4" xfId="32" builtinId="43" customBuiltin="1"/>
    <cellStyle name="40% - Accent4 2" xfId="74" xr:uid="{00000000-0005-0000-0000-00002E000000}"/>
    <cellStyle name="40% - Accent4 2 2" xfId="103" xr:uid="{00000000-0005-0000-0000-00002F000000}"/>
    <cellStyle name="40% - Accent4 3" xfId="87" xr:uid="{00000000-0005-0000-0000-000030000000}"/>
    <cellStyle name="40% - Accent4 4" xfId="128" xr:uid="{00000000-0005-0000-0000-000031000000}"/>
    <cellStyle name="40% - Accent5" xfId="36" builtinId="47" customBuiltin="1"/>
    <cellStyle name="40% - Accent5 2" xfId="76" xr:uid="{00000000-0005-0000-0000-000033000000}"/>
    <cellStyle name="40% - Accent5 2 2" xfId="105" xr:uid="{00000000-0005-0000-0000-000034000000}"/>
    <cellStyle name="40% - Accent5 3" xfId="89" xr:uid="{00000000-0005-0000-0000-000035000000}"/>
    <cellStyle name="40% - Accent5 4" xfId="43" xr:uid="{00000000-0005-0000-0000-000036000000}"/>
    <cellStyle name="40% - Accent6" xfId="40" builtinId="51" customBuiltin="1"/>
    <cellStyle name="40% - Accent6 2" xfId="78" xr:uid="{00000000-0005-0000-0000-000038000000}"/>
    <cellStyle name="40% - Accent6 2 2" xfId="107" xr:uid="{00000000-0005-0000-0000-000039000000}"/>
    <cellStyle name="40% - Accent6 3" xfId="91" xr:uid="{00000000-0005-0000-0000-00003A000000}"/>
    <cellStyle name="40% - Accent6 4" xfId="131" xr:uid="{00000000-0005-0000-0000-00003B000000}"/>
    <cellStyle name="60% - Accent1" xfId="21" builtinId="32" customBuiltin="1"/>
    <cellStyle name="60% - Accent1 2" xfId="130" xr:uid="{00000000-0005-0000-0000-00003D000000}"/>
    <cellStyle name="60% - Accent2" xfId="25" builtinId="36" customBuiltin="1"/>
    <cellStyle name="60% - Accent2 2" xfId="62" xr:uid="{00000000-0005-0000-0000-00003F000000}"/>
    <cellStyle name="60% - Accent3" xfId="29" builtinId="40" customBuiltin="1"/>
    <cellStyle name="60% - Accent3 2" xfId="49" xr:uid="{00000000-0005-0000-0000-000041000000}"/>
    <cellStyle name="60% - Accent4" xfId="33" builtinId="44" customBuiltin="1"/>
    <cellStyle name="60% - Accent4 2" xfId="121" xr:uid="{00000000-0005-0000-0000-000043000000}"/>
    <cellStyle name="60% - Accent5" xfId="37" builtinId="48" customBuiltin="1"/>
    <cellStyle name="60% - Accent5 2" xfId="117" xr:uid="{00000000-0005-0000-0000-000045000000}"/>
    <cellStyle name="60% - Accent6" xfId="41" builtinId="52" customBuiltin="1"/>
    <cellStyle name="60% - Accent6 2" xfId="119" xr:uid="{00000000-0005-0000-0000-000047000000}"/>
    <cellStyle name="Accent1" xfId="18" builtinId="29" customBuiltin="1"/>
    <cellStyle name="Accent1 2" xfId="56" xr:uid="{00000000-0005-0000-0000-000049000000}"/>
    <cellStyle name="Accent2" xfId="22" builtinId="33" customBuiltin="1"/>
    <cellStyle name="Accent2 2" xfId="44" xr:uid="{00000000-0005-0000-0000-00004B000000}"/>
    <cellStyle name="Accent3" xfId="26" builtinId="37" customBuiltin="1"/>
    <cellStyle name="Accent3 2" xfId="113" xr:uid="{00000000-0005-0000-0000-00004D000000}"/>
    <cellStyle name="Accent4" xfId="30" builtinId="41" customBuiltin="1"/>
    <cellStyle name="Accent4 2" xfId="125" xr:uid="{00000000-0005-0000-0000-00004F000000}"/>
    <cellStyle name="Accent5" xfId="34" builtinId="45" customBuiltin="1"/>
    <cellStyle name="Accent5 2" xfId="116" xr:uid="{00000000-0005-0000-0000-000051000000}"/>
    <cellStyle name="Accent6" xfId="38" builtinId="49" customBuiltin="1"/>
    <cellStyle name="Accent6 2" xfId="61" xr:uid="{00000000-0005-0000-0000-000053000000}"/>
    <cellStyle name="Bad" xfId="7" builtinId="27" customBuiltin="1"/>
    <cellStyle name="Bad 2" xfId="123" xr:uid="{00000000-0005-0000-0000-000055000000}"/>
    <cellStyle name="Calculation" xfId="11" builtinId="22" customBuiltin="1"/>
    <cellStyle name="Calculation 2" xfId="120" xr:uid="{00000000-0005-0000-0000-000057000000}"/>
    <cellStyle name="Check Cell" xfId="13" builtinId="23" customBuiltin="1"/>
    <cellStyle name="Check Cell 2" xfId="124" xr:uid="{00000000-0005-0000-0000-000059000000}"/>
    <cellStyle name="Explanatory Text" xfId="16" builtinId="53" customBuiltin="1"/>
    <cellStyle name="Explanatory Text 2" xfId="126" xr:uid="{00000000-0005-0000-0000-00005B000000}"/>
    <cellStyle name="Good" xfId="6" builtinId="26" customBuiltin="1"/>
    <cellStyle name="Good 2" xfId="50" xr:uid="{00000000-0005-0000-0000-00005D000000}"/>
    <cellStyle name="Heading 1" xfId="2" builtinId="16" customBuiltin="1"/>
    <cellStyle name="Heading 1 2" xfId="54" xr:uid="{00000000-0005-0000-0000-00005F000000}"/>
    <cellStyle name="Heading 2" xfId="3" builtinId="17" customBuiltin="1"/>
    <cellStyle name="Heading 2 2" xfId="111" xr:uid="{00000000-0005-0000-0000-000061000000}"/>
    <cellStyle name="Heading 3" xfId="4" builtinId="18" customBuiltin="1"/>
    <cellStyle name="Heading 3 2" xfId="127" xr:uid="{00000000-0005-0000-0000-000063000000}"/>
    <cellStyle name="Heading 4" xfId="5" builtinId="19" customBuiltin="1"/>
    <cellStyle name="Heading 4 2" xfId="110" xr:uid="{00000000-0005-0000-0000-000065000000}"/>
    <cellStyle name="Hyperlink 2" xfId="122" xr:uid="{00000000-0005-0000-0000-000066000000}"/>
    <cellStyle name="Input" xfId="9" builtinId="20" customBuiltin="1"/>
    <cellStyle name="Input 2" xfId="112" xr:uid="{00000000-0005-0000-0000-000068000000}"/>
    <cellStyle name="Linked Cell" xfId="12" builtinId="24" customBuiltin="1"/>
    <cellStyle name="Linked Cell 2" xfId="115" xr:uid="{00000000-0005-0000-0000-00006A000000}"/>
    <cellStyle name="Neutral" xfId="8" builtinId="28" customBuiltin="1"/>
    <cellStyle name="Neutral 2" xfId="57" xr:uid="{00000000-0005-0000-0000-00006C000000}"/>
    <cellStyle name="Normal" xfId="0" builtinId="0"/>
    <cellStyle name="Normal 2" xfId="63" xr:uid="{00000000-0005-0000-0000-00006E000000}"/>
    <cellStyle name="Normal 2 2" xfId="92" xr:uid="{00000000-0005-0000-0000-00006F000000}"/>
    <cellStyle name="Normal 3" xfId="65" xr:uid="{00000000-0005-0000-0000-000070000000}"/>
    <cellStyle name="Normal 3 2" xfId="94" xr:uid="{00000000-0005-0000-0000-000071000000}"/>
    <cellStyle name="Normal 4" xfId="79" xr:uid="{00000000-0005-0000-0000-000072000000}"/>
    <cellStyle name="Normal 4 2" xfId="108" xr:uid="{00000000-0005-0000-0000-000073000000}"/>
    <cellStyle name="Normal 5" xfId="109" xr:uid="{00000000-0005-0000-0000-000074000000}"/>
    <cellStyle name="Normal 6" xfId="42" xr:uid="{00000000-0005-0000-0000-000075000000}"/>
    <cellStyle name="Normal 7" xfId="59" xr:uid="{00000000-0005-0000-0000-000076000000}"/>
    <cellStyle name="Note" xfId="15" builtinId="10" customBuiltin="1"/>
    <cellStyle name="Note 2" xfId="64" xr:uid="{00000000-0005-0000-0000-000078000000}"/>
    <cellStyle name="Note 2 2" xfId="93" xr:uid="{00000000-0005-0000-0000-000079000000}"/>
    <cellStyle name="Note 3" xfId="66" xr:uid="{00000000-0005-0000-0000-00007A000000}"/>
    <cellStyle name="Note 3 2" xfId="95" xr:uid="{00000000-0005-0000-0000-00007B000000}"/>
    <cellStyle name="Note 4" xfId="129" xr:uid="{00000000-0005-0000-0000-00007C000000}"/>
    <cellStyle name="Output" xfId="10" builtinId="21" customBuiltin="1"/>
    <cellStyle name="Output 2" xfId="47" xr:uid="{00000000-0005-0000-0000-00007E000000}"/>
    <cellStyle name="Title" xfId="1" builtinId="15" customBuiltin="1"/>
    <cellStyle name="Total" xfId="17" builtinId="25" customBuiltin="1"/>
    <cellStyle name="Total 2" xfId="46" xr:uid="{00000000-0005-0000-0000-000081000000}"/>
    <cellStyle name="Warning Text" xfId="14" builtinId="11" customBuiltin="1"/>
    <cellStyle name="Warning Text 2" xfId="118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8"/>
  <sheetViews>
    <sheetView tabSelected="1" zoomScale="85" zoomScaleNormal="85" workbookViewId="0"/>
  </sheetViews>
  <sheetFormatPr defaultColWidth="8.85546875" defaultRowHeight="15.75"/>
  <cols>
    <col min="1" max="1" width="19.7109375" style="1" customWidth="1"/>
    <col min="2" max="2" width="9.5703125" style="1" bestFit="1" customWidth="1"/>
    <col min="3" max="3" width="9.85546875" style="1" customWidth="1"/>
    <col min="4" max="4" width="7.28515625" style="1" customWidth="1"/>
    <col min="5" max="5" width="8.42578125" style="1" customWidth="1"/>
    <col min="6" max="6" width="6.5703125" style="1" customWidth="1"/>
    <col min="7" max="7" width="9.85546875" style="1" customWidth="1"/>
    <col min="8" max="8" width="11.42578125" style="1" customWidth="1"/>
    <col min="9" max="9" width="12.42578125" style="1" customWidth="1"/>
    <col min="10" max="10" width="10.140625" style="1" customWidth="1"/>
    <col min="11" max="11" width="9.5703125" style="1" bestFit="1" customWidth="1"/>
    <col min="12" max="13" width="9.7109375" style="1" customWidth="1"/>
    <col min="14" max="15" width="13.7109375" style="1" bestFit="1" customWidth="1"/>
    <col min="16" max="16" width="12" style="1" bestFit="1" customWidth="1"/>
    <col min="17" max="16384" width="8.85546875" style="1"/>
  </cols>
  <sheetData>
    <row r="1" spans="1:23" ht="18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3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3" ht="219.7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20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27</v>
      </c>
      <c r="N3" s="4" t="s">
        <v>13</v>
      </c>
      <c r="O3" s="4" t="s">
        <v>18</v>
      </c>
      <c r="P3" s="4" t="s">
        <v>19</v>
      </c>
      <c r="Q3" s="4" t="s">
        <v>21</v>
      </c>
      <c r="R3" s="4" t="s">
        <v>22</v>
      </c>
      <c r="S3" s="4" t="s">
        <v>23</v>
      </c>
      <c r="T3" s="5" t="s">
        <v>24</v>
      </c>
      <c r="U3" s="5" t="s">
        <v>25</v>
      </c>
      <c r="V3" s="5" t="s">
        <v>26</v>
      </c>
      <c r="W3" s="4" t="s">
        <v>28</v>
      </c>
    </row>
    <row r="4" spans="1:23">
      <c r="A4" s="7" t="s">
        <v>14</v>
      </c>
      <c r="B4" s="7">
        <v>229.1550115</v>
      </c>
      <c r="C4" s="7">
        <v>4.3629821370000004</v>
      </c>
      <c r="D4" s="7" t="s">
        <v>7</v>
      </c>
      <c r="E4" s="7">
        <v>4.37</v>
      </c>
      <c r="F4" s="7">
        <v>7.0178629999997355E-3</v>
      </c>
      <c r="G4" s="8">
        <v>7.5250000000437467E-4</v>
      </c>
      <c r="H4" s="2">
        <v>0</v>
      </c>
      <c r="I4" s="2">
        <v>33876.102285714282</v>
      </c>
      <c r="J4" s="2">
        <v>531509.49</v>
      </c>
      <c r="K4" s="2">
        <v>37477.217499999999</v>
      </c>
      <c r="L4" s="2">
        <v>101559.64216666667</v>
      </c>
      <c r="M4" s="1">
        <v>20988.373713773188</v>
      </c>
      <c r="N4" s="1">
        <v>126886.79909642988</v>
      </c>
      <c r="O4" s="1">
        <v>12087.423789703271</v>
      </c>
      <c r="P4" s="1">
        <v>28593.530652509937</v>
      </c>
      <c r="Q4" s="1">
        <v>5.8027007698866848E-3</v>
      </c>
      <c r="R4" s="1">
        <v>0.94008546628888912</v>
      </c>
      <c r="S4" s="1">
        <v>0.14143084334028871</v>
      </c>
      <c r="T4" s="1">
        <v>5.0113732000000001E-2</v>
      </c>
      <c r="U4" s="1">
        <v>0.95737394399999998</v>
      </c>
      <c r="V4" s="1">
        <v>0.66846343575</v>
      </c>
      <c r="W4" s="1" t="b">
        <f>I4&lt;J4</f>
        <v>1</v>
      </c>
    </row>
    <row r="5" spans="1:23">
      <c r="A5" s="7" t="s">
        <v>16</v>
      </c>
      <c r="B5" s="7">
        <v>243.17116680000001</v>
      </c>
      <c r="C5" s="7">
        <v>5.2199869269999999</v>
      </c>
      <c r="D5" s="7" t="s">
        <v>7</v>
      </c>
      <c r="E5" s="7">
        <v>5.24</v>
      </c>
      <c r="F5" s="7">
        <v>2.0013073000000325E-2</v>
      </c>
      <c r="G5" s="8">
        <v>2.5320000000306209E-4</v>
      </c>
      <c r="H5" s="2">
        <v>0</v>
      </c>
      <c r="I5" s="2">
        <v>30051.105428571434</v>
      </c>
      <c r="J5" s="2">
        <v>448612.39166666666</v>
      </c>
      <c r="K5" s="2">
        <v>24012.984833333332</v>
      </c>
      <c r="L5" s="2">
        <v>86760.126166666669</v>
      </c>
      <c r="M5" s="1">
        <v>24244.777809113788</v>
      </c>
      <c r="N5" s="1">
        <v>121923.3758390906</v>
      </c>
      <c r="O5" s="1">
        <v>9678.9619121936521</v>
      </c>
      <c r="P5" s="1">
        <v>25452.862221247018</v>
      </c>
      <c r="Q5" s="1">
        <v>1.2528432891685018E-2</v>
      </c>
      <c r="R5" s="1">
        <v>0.7073762328794766</v>
      </c>
      <c r="S5" s="1">
        <v>0.20907475308312837</v>
      </c>
      <c r="T5" s="1">
        <v>5.0113732000000001E-2</v>
      </c>
      <c r="U5" s="1">
        <v>0.95737394399999998</v>
      </c>
      <c r="V5" s="1">
        <v>0.66846343575</v>
      </c>
      <c r="W5" s="1" t="b">
        <f>I5&lt;J5</f>
        <v>1</v>
      </c>
    </row>
    <row r="6" spans="1:23">
      <c r="A6" s="7" t="s">
        <v>15</v>
      </c>
      <c r="B6" s="7">
        <v>261.1443309</v>
      </c>
      <c r="C6" s="7">
        <v>2.6986232370000001</v>
      </c>
      <c r="D6" s="7" t="s">
        <v>6</v>
      </c>
      <c r="E6" s="7">
        <v>2.57</v>
      </c>
      <c r="F6" s="7">
        <v>0.12862323700000022</v>
      </c>
      <c r="G6" s="8">
        <v>1.520999999797823E-4</v>
      </c>
      <c r="H6" s="2">
        <v>0</v>
      </c>
      <c r="I6" s="2">
        <v>19431.99642857143</v>
      </c>
      <c r="J6" s="2">
        <v>269246.40499999997</v>
      </c>
      <c r="K6" s="2">
        <v>18291.130249999998</v>
      </c>
      <c r="L6" s="2">
        <v>37134.698166666669</v>
      </c>
      <c r="M6" s="1">
        <v>14762.039434011635</v>
      </c>
      <c r="N6" s="1">
        <v>70168.293668008235</v>
      </c>
      <c r="O6" s="1">
        <v>7947.2705220736734</v>
      </c>
      <c r="P6" s="1">
        <v>16528.506183942125</v>
      </c>
      <c r="Q6" s="1">
        <v>1.0525062977677229E-2</v>
      </c>
      <c r="R6" s="1">
        <v>0.81633606516025936</v>
      </c>
      <c r="S6" s="1">
        <v>0.56454134306082726</v>
      </c>
      <c r="T6" s="1">
        <v>5.0113732000000001E-2</v>
      </c>
      <c r="U6" s="1">
        <v>0.95737394399999998</v>
      </c>
      <c r="V6" s="1">
        <v>0.70268199588888902</v>
      </c>
      <c r="W6" s="1" t="b">
        <f>I6&lt;J6</f>
        <v>1</v>
      </c>
    </row>
    <row r="7" spans="1:23">
      <c r="A7" s="7" t="s">
        <v>17</v>
      </c>
      <c r="B7" s="7">
        <v>277.1556205</v>
      </c>
      <c r="C7" s="7">
        <v>5.9288001789999996</v>
      </c>
      <c r="D7" s="7" t="s">
        <v>7</v>
      </c>
      <c r="E7" s="7">
        <v>6.03</v>
      </c>
      <c r="F7" s="7">
        <v>0.10119982100000069</v>
      </c>
      <c r="G7" s="8">
        <v>1.584999999977299E-4</v>
      </c>
      <c r="H7" s="2">
        <v>0</v>
      </c>
      <c r="I7" s="2">
        <v>26369.210428571427</v>
      </c>
      <c r="J7" s="2">
        <v>358805.24900000001</v>
      </c>
      <c r="K7" s="2">
        <v>24870.343166666669</v>
      </c>
      <c r="L7" s="2">
        <v>48806.237499999996</v>
      </c>
      <c r="M7" s="1">
        <v>18797.984392300583</v>
      </c>
      <c r="N7" s="1">
        <v>113112.58417106328</v>
      </c>
      <c r="O7" s="1">
        <v>9311.0337805535692</v>
      </c>
      <c r="P7" s="1">
        <v>21301.520018362477</v>
      </c>
      <c r="Q7" s="1">
        <v>2.5968271119326897E-2</v>
      </c>
      <c r="R7" s="1">
        <v>0.80278367297806508</v>
      </c>
      <c r="S7" s="1">
        <v>0.57492163290710618</v>
      </c>
      <c r="T7" s="1">
        <v>7.7904813000000003E-2</v>
      </c>
      <c r="U7" s="1">
        <v>0.95737394399999998</v>
      </c>
      <c r="V7" s="1">
        <v>0.70268199588888902</v>
      </c>
      <c r="W7" s="1" t="b">
        <f>I7&lt;J7</f>
        <v>1</v>
      </c>
    </row>
    <row r="8" spans="1:23">
      <c r="G8" s="7"/>
      <c r="I8" s="7"/>
    </row>
    <row r="9" spans="1:23">
      <c r="G9" s="7"/>
      <c r="I9" s="7"/>
    </row>
    <row r="10" spans="1:23">
      <c r="G10" s="7"/>
      <c r="I10" s="7"/>
    </row>
    <row r="11" spans="1:23">
      <c r="G11" s="7"/>
      <c r="I11" s="7"/>
    </row>
    <row r="12" spans="1:23">
      <c r="G12" s="7"/>
      <c r="I12" s="7"/>
    </row>
    <row r="13" spans="1:23">
      <c r="G13" s="7"/>
      <c r="I13" s="7"/>
    </row>
    <row r="14" spans="1:23">
      <c r="G14" s="7"/>
      <c r="I14" s="7"/>
    </row>
    <row r="15" spans="1:23">
      <c r="G15" s="7"/>
      <c r="I15" s="7"/>
    </row>
    <row r="16" spans="1:23">
      <c r="G16" s="7"/>
      <c r="I16" s="7"/>
    </row>
    <row r="17" spans="7:9">
      <c r="G17" s="7"/>
      <c r="I17" s="7"/>
    </row>
    <row r="18" spans="7:9">
      <c r="G18" s="7"/>
      <c r="I18" s="7"/>
    </row>
  </sheetData>
  <autoFilter ref="A3:W7" xr:uid="{00000000-0009-0000-0000-000003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</vt:lpstr>
    </vt:vector>
  </TitlesOfParts>
  <Company>MPI for Molecular Plant Physiology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Luzarowski</dc:creator>
  <cp:lastModifiedBy>Daniel</cp:lastModifiedBy>
  <dcterms:created xsi:type="dcterms:W3CDTF">2017-10-06T05:40:15Z</dcterms:created>
  <dcterms:modified xsi:type="dcterms:W3CDTF">2018-03-26T15:06:17Z</dcterms:modified>
</cp:coreProperties>
</file>