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gadmin/Desktop/"/>
    </mc:Choice>
  </mc:AlternateContent>
  <bookViews>
    <workbookView xWindow="-27740" yWindow="0" windowWidth="25600" windowHeight="14480" tabRatio="880" activeTab="4"/>
  </bookViews>
  <sheets>
    <sheet name="A_EE2_Phylum_MicrobeSummary" sheetId="2" r:id="rId1"/>
    <sheet name="B_EE2_Class_MicrobeSummary" sheetId="3" r:id="rId2"/>
    <sheet name="C_EE2_Order_MicrobeSummary" sheetId="4" r:id="rId3"/>
    <sheet name="D_EE2_Family_MicrobeSummary" sheetId="5" r:id="rId4"/>
    <sheet name="E_EE2_Genus_MicrobeSummary" sheetId="1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93" i="5" l="1"/>
  <c r="AM92" i="5"/>
  <c r="AM91" i="5"/>
  <c r="AM90" i="5"/>
  <c r="AM89" i="5"/>
  <c r="AM88" i="5"/>
  <c r="AM87" i="5"/>
  <c r="AM86" i="5"/>
  <c r="AM85" i="5"/>
  <c r="AM84" i="5"/>
  <c r="AM83" i="5"/>
  <c r="AM82" i="5"/>
  <c r="AM81" i="5"/>
  <c r="AM80" i="5"/>
  <c r="AM79" i="5"/>
  <c r="AM78" i="5"/>
  <c r="AM77" i="5"/>
  <c r="AM76" i="5"/>
  <c r="AM75" i="5"/>
  <c r="AM74" i="5"/>
  <c r="AM73" i="5"/>
  <c r="AM72" i="5"/>
  <c r="AM71" i="5"/>
  <c r="AM70" i="5"/>
  <c r="AM69" i="5"/>
  <c r="AM68" i="5"/>
  <c r="AM67" i="5"/>
  <c r="AM66" i="5"/>
  <c r="AM65" i="5"/>
  <c r="AM64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5"/>
  <c r="AM4" i="5"/>
  <c r="AM3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8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5" i="5"/>
  <c r="AJ4" i="5"/>
  <c r="AJ3" i="5"/>
  <c r="AG93" i="5"/>
  <c r="AG92" i="5"/>
  <c r="AG91" i="5"/>
  <c r="AG90" i="5"/>
  <c r="AG89" i="5"/>
  <c r="AG88" i="5"/>
  <c r="AG87" i="5"/>
  <c r="AG86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3" i="5"/>
  <c r="AM2" i="5"/>
  <c r="AJ2" i="5"/>
  <c r="AG2" i="5"/>
  <c r="AM152" i="1"/>
  <c r="AJ152" i="1"/>
  <c r="AM151" i="1"/>
  <c r="AJ151" i="1"/>
  <c r="AM150" i="1"/>
  <c r="AJ150" i="1"/>
  <c r="AM149" i="1"/>
  <c r="AJ149" i="1"/>
  <c r="AM148" i="1"/>
  <c r="AJ148" i="1"/>
  <c r="AM147" i="1"/>
  <c r="AJ147" i="1"/>
  <c r="AM146" i="1"/>
  <c r="AJ146" i="1"/>
  <c r="AM145" i="1"/>
  <c r="AJ145" i="1"/>
  <c r="AM144" i="1"/>
  <c r="AJ144" i="1"/>
  <c r="AM143" i="1"/>
  <c r="AJ143" i="1"/>
  <c r="AM142" i="1"/>
  <c r="AJ142" i="1"/>
  <c r="AM141" i="1"/>
  <c r="AJ141" i="1"/>
  <c r="AM140" i="1"/>
  <c r="AJ140" i="1"/>
  <c r="AM139" i="1"/>
  <c r="AJ139" i="1"/>
  <c r="AM138" i="1"/>
  <c r="AJ138" i="1"/>
  <c r="AM137" i="1"/>
  <c r="AJ137" i="1"/>
  <c r="AM136" i="1"/>
  <c r="AJ136" i="1"/>
  <c r="AM135" i="1"/>
  <c r="AJ135" i="1"/>
  <c r="AM134" i="1"/>
  <c r="AJ134" i="1"/>
  <c r="AM133" i="1"/>
  <c r="AJ133" i="1"/>
  <c r="AM132" i="1"/>
  <c r="AJ132" i="1"/>
  <c r="AM131" i="1"/>
  <c r="AJ131" i="1"/>
  <c r="AM130" i="1"/>
  <c r="AJ130" i="1"/>
  <c r="AM129" i="1"/>
  <c r="AJ129" i="1"/>
  <c r="AM128" i="1"/>
  <c r="AJ128" i="1"/>
  <c r="AM127" i="1"/>
  <c r="AJ127" i="1"/>
  <c r="AM126" i="1"/>
  <c r="AJ126" i="1"/>
  <c r="AM125" i="1"/>
  <c r="AJ125" i="1"/>
  <c r="AM124" i="1"/>
  <c r="AJ124" i="1"/>
  <c r="AM123" i="1"/>
  <c r="AJ123" i="1"/>
  <c r="AM122" i="1"/>
  <c r="AJ122" i="1"/>
  <c r="AM121" i="1"/>
  <c r="AJ121" i="1"/>
  <c r="AM120" i="1"/>
  <c r="AJ120" i="1"/>
  <c r="AM119" i="1"/>
  <c r="AJ119" i="1"/>
  <c r="AM118" i="1"/>
  <c r="AJ118" i="1"/>
  <c r="AM117" i="1"/>
  <c r="AJ117" i="1"/>
  <c r="AM116" i="1"/>
  <c r="AJ116" i="1"/>
  <c r="AM115" i="1"/>
  <c r="AJ115" i="1"/>
  <c r="AM114" i="1"/>
  <c r="AJ114" i="1"/>
  <c r="AM113" i="1"/>
  <c r="AJ113" i="1"/>
  <c r="AM112" i="1"/>
  <c r="AJ112" i="1"/>
  <c r="AM111" i="1"/>
  <c r="AJ111" i="1"/>
  <c r="AM110" i="1"/>
  <c r="AJ110" i="1"/>
  <c r="AM109" i="1"/>
  <c r="AJ109" i="1"/>
  <c r="AM108" i="1"/>
  <c r="AJ108" i="1"/>
  <c r="AM107" i="1"/>
  <c r="AJ107" i="1"/>
  <c r="AM106" i="1"/>
  <c r="AJ106" i="1"/>
  <c r="AM105" i="1"/>
  <c r="AJ105" i="1"/>
  <c r="AM104" i="1"/>
  <c r="AJ104" i="1"/>
  <c r="AM103" i="1"/>
  <c r="AJ103" i="1"/>
  <c r="AM102" i="1"/>
  <c r="AJ102" i="1"/>
  <c r="AM101" i="1"/>
  <c r="AJ101" i="1"/>
  <c r="AM100" i="1"/>
  <c r="AJ100" i="1"/>
  <c r="AM99" i="1"/>
  <c r="AJ99" i="1"/>
  <c r="AM98" i="1"/>
  <c r="AJ98" i="1"/>
  <c r="AM97" i="1"/>
  <c r="AJ97" i="1"/>
  <c r="AM96" i="1"/>
  <c r="AJ96" i="1"/>
  <c r="AM95" i="1"/>
  <c r="AJ95" i="1"/>
  <c r="AM94" i="1"/>
  <c r="AJ94" i="1"/>
  <c r="AM93" i="1"/>
  <c r="AJ93" i="1"/>
  <c r="AM92" i="1"/>
  <c r="AJ92" i="1"/>
  <c r="AM91" i="1"/>
  <c r="AJ91" i="1"/>
  <c r="AM90" i="1"/>
  <c r="AJ90" i="1"/>
  <c r="AM89" i="1"/>
  <c r="AJ89" i="1"/>
  <c r="AM88" i="1"/>
  <c r="AJ88" i="1"/>
  <c r="AM87" i="1"/>
  <c r="AJ87" i="1"/>
  <c r="AM86" i="1"/>
  <c r="AJ86" i="1"/>
  <c r="AM85" i="1"/>
  <c r="AJ85" i="1"/>
  <c r="AM84" i="1"/>
  <c r="AJ84" i="1"/>
  <c r="AM83" i="1"/>
  <c r="AJ83" i="1"/>
  <c r="AM82" i="1"/>
  <c r="AJ82" i="1"/>
  <c r="AM81" i="1"/>
  <c r="AJ81" i="1"/>
  <c r="AM80" i="1"/>
  <c r="AJ80" i="1"/>
  <c r="AM79" i="1"/>
  <c r="AJ79" i="1"/>
  <c r="AM78" i="1"/>
  <c r="AJ78" i="1"/>
  <c r="AM77" i="1"/>
  <c r="AJ77" i="1"/>
  <c r="AM76" i="1"/>
  <c r="AJ76" i="1"/>
  <c r="AM75" i="1"/>
  <c r="AJ75" i="1"/>
  <c r="AM74" i="1"/>
  <c r="AJ74" i="1"/>
  <c r="AM73" i="1"/>
  <c r="AJ73" i="1"/>
  <c r="AM72" i="1"/>
  <c r="AJ72" i="1"/>
  <c r="AM71" i="1"/>
  <c r="AJ71" i="1"/>
  <c r="AM70" i="1"/>
  <c r="AJ70" i="1"/>
  <c r="AM69" i="1"/>
  <c r="AJ69" i="1"/>
  <c r="AM68" i="1"/>
  <c r="AJ68" i="1"/>
  <c r="AM67" i="1"/>
  <c r="AJ67" i="1"/>
  <c r="AM66" i="1"/>
  <c r="AJ66" i="1"/>
  <c r="AM65" i="1"/>
  <c r="AJ65" i="1"/>
  <c r="AM64" i="1"/>
  <c r="AJ64" i="1"/>
  <c r="AM63" i="1"/>
  <c r="AJ63" i="1"/>
  <c r="AM62" i="1"/>
  <c r="AJ62" i="1"/>
  <c r="AM61" i="1"/>
  <c r="AJ61" i="1"/>
  <c r="AM60" i="1"/>
  <c r="AJ60" i="1"/>
  <c r="AM59" i="1"/>
  <c r="AJ59" i="1"/>
  <c r="AM58" i="1"/>
  <c r="AJ58" i="1"/>
  <c r="AM57" i="1"/>
  <c r="AJ57" i="1"/>
  <c r="AM56" i="1"/>
  <c r="AJ56" i="1"/>
  <c r="AM55" i="1"/>
  <c r="AJ55" i="1"/>
  <c r="AM54" i="1"/>
  <c r="AJ54" i="1"/>
  <c r="AM53" i="1"/>
  <c r="AJ53" i="1"/>
  <c r="AM52" i="1"/>
  <c r="AJ52" i="1"/>
  <c r="AM13" i="2"/>
  <c r="AJ13" i="2"/>
  <c r="AM12" i="2"/>
  <c r="AJ12" i="2"/>
  <c r="AM11" i="2"/>
  <c r="AJ11" i="2"/>
  <c r="AM10" i="2"/>
  <c r="AJ10" i="2"/>
  <c r="AM9" i="2"/>
  <c r="AJ9" i="2"/>
  <c r="AM8" i="2"/>
  <c r="AJ8" i="2"/>
  <c r="AM7" i="2"/>
  <c r="AJ7" i="2"/>
  <c r="AM6" i="2"/>
  <c r="AJ6" i="2"/>
  <c r="AM5" i="2"/>
  <c r="AJ5" i="2"/>
  <c r="AM4" i="2"/>
  <c r="AJ4" i="2"/>
  <c r="AM3" i="2"/>
  <c r="AJ3" i="2"/>
  <c r="AM2" i="2"/>
  <c r="AJ2" i="2"/>
  <c r="AM27" i="3"/>
  <c r="AJ27" i="3"/>
  <c r="AM26" i="3"/>
  <c r="AJ26" i="3"/>
  <c r="AM25" i="3"/>
  <c r="AJ25" i="3"/>
  <c r="AM24" i="3"/>
  <c r="AJ24" i="3"/>
  <c r="AM23" i="3"/>
  <c r="AJ23" i="3"/>
  <c r="AM22" i="3"/>
  <c r="AJ22" i="3"/>
  <c r="AM21" i="3"/>
  <c r="AJ21" i="3"/>
  <c r="AM20" i="3"/>
  <c r="AJ20" i="3"/>
  <c r="AM19" i="3"/>
  <c r="AJ19" i="3"/>
  <c r="AM18" i="3"/>
  <c r="AJ18" i="3"/>
  <c r="AM17" i="3"/>
  <c r="AJ17" i="3"/>
  <c r="AM16" i="3"/>
  <c r="AJ16" i="3"/>
  <c r="AM15" i="3"/>
  <c r="AJ15" i="3"/>
  <c r="AM14" i="3"/>
  <c r="AJ14" i="3"/>
  <c r="AM13" i="3"/>
  <c r="AJ13" i="3"/>
  <c r="AM12" i="3"/>
  <c r="AJ12" i="3"/>
  <c r="AM11" i="3"/>
  <c r="AJ11" i="3"/>
  <c r="AM10" i="3"/>
  <c r="AJ10" i="3"/>
  <c r="AM9" i="3"/>
  <c r="AJ9" i="3"/>
  <c r="AM8" i="3"/>
  <c r="AJ8" i="3"/>
  <c r="AM7" i="3"/>
  <c r="AJ7" i="3"/>
  <c r="AM6" i="3"/>
  <c r="AJ6" i="3"/>
  <c r="AM5" i="3"/>
  <c r="AJ5" i="3"/>
  <c r="AM4" i="3"/>
  <c r="AJ4" i="3"/>
  <c r="AM3" i="3"/>
  <c r="AJ3" i="3"/>
  <c r="AM2" i="3"/>
  <c r="AJ2" i="3"/>
  <c r="AM51" i="1"/>
  <c r="AJ51" i="1"/>
  <c r="AM50" i="1"/>
  <c r="AJ50" i="1"/>
  <c r="AM49" i="1"/>
  <c r="AJ49" i="1"/>
  <c r="AM48" i="1"/>
  <c r="AJ48" i="1"/>
  <c r="AM47" i="1"/>
  <c r="AJ47" i="1"/>
  <c r="AM46" i="1"/>
  <c r="AJ46" i="1"/>
  <c r="AM45" i="1"/>
  <c r="AJ45" i="1"/>
  <c r="AM44" i="1"/>
  <c r="AJ44" i="1"/>
  <c r="AM43" i="1"/>
  <c r="AJ43" i="1"/>
  <c r="AM42" i="1"/>
  <c r="AJ42" i="1"/>
  <c r="AM41" i="1"/>
  <c r="AJ41" i="1"/>
  <c r="AM40" i="1"/>
  <c r="AJ40" i="1"/>
  <c r="AM39" i="1"/>
  <c r="AJ39" i="1"/>
  <c r="AM38" i="1"/>
  <c r="AJ38" i="1"/>
  <c r="AM37" i="1"/>
  <c r="AJ37" i="1"/>
  <c r="AM36" i="1"/>
  <c r="AJ36" i="1"/>
  <c r="AM35" i="1"/>
  <c r="AJ35" i="1"/>
  <c r="AM34" i="1"/>
  <c r="AJ34" i="1"/>
  <c r="AM33" i="1"/>
  <c r="AJ33" i="1"/>
  <c r="AM32" i="1"/>
  <c r="AJ32" i="1"/>
  <c r="AM31" i="1"/>
  <c r="AJ31" i="1"/>
  <c r="AM30" i="1"/>
  <c r="AJ30" i="1"/>
  <c r="AM29" i="1"/>
  <c r="AJ29" i="1"/>
  <c r="AM28" i="1"/>
  <c r="AJ28" i="1"/>
  <c r="AM27" i="1"/>
  <c r="AJ27" i="1"/>
  <c r="AM26" i="1"/>
  <c r="AJ26" i="1"/>
  <c r="AM25" i="1"/>
  <c r="AJ25" i="1"/>
  <c r="AM24" i="1"/>
  <c r="AJ24" i="1"/>
  <c r="AM23" i="1"/>
  <c r="AJ23" i="1"/>
  <c r="AM22" i="1"/>
  <c r="AJ22" i="1"/>
  <c r="AM21" i="1"/>
  <c r="AJ21" i="1"/>
  <c r="AM20" i="1"/>
  <c r="AJ20" i="1"/>
  <c r="AM19" i="1"/>
  <c r="AJ19" i="1"/>
  <c r="AM18" i="1"/>
  <c r="AJ18" i="1"/>
  <c r="AM17" i="1"/>
  <c r="AJ17" i="1"/>
  <c r="AM16" i="1"/>
  <c r="AJ16" i="1"/>
  <c r="AM15" i="1"/>
  <c r="AJ15" i="1"/>
  <c r="AM14" i="1"/>
  <c r="AJ14" i="1"/>
  <c r="AM13" i="1"/>
  <c r="AJ13" i="1"/>
  <c r="AM12" i="1"/>
  <c r="AJ12" i="1"/>
  <c r="AM11" i="1"/>
  <c r="AJ11" i="1"/>
  <c r="AM10" i="1"/>
  <c r="AJ10" i="1"/>
  <c r="AM9" i="1"/>
  <c r="AJ9" i="1"/>
  <c r="AM8" i="1"/>
  <c r="AJ8" i="1"/>
  <c r="AM7" i="1"/>
  <c r="AJ7" i="1"/>
  <c r="AM6" i="1"/>
  <c r="AJ6" i="1"/>
  <c r="AM5" i="1"/>
  <c r="AJ5" i="1"/>
  <c r="AM4" i="1"/>
  <c r="AJ4" i="1"/>
  <c r="AM3" i="1"/>
  <c r="AJ3" i="1"/>
  <c r="AM2" i="1"/>
  <c r="AJ2" i="1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M8" i="4"/>
  <c r="AM7" i="4"/>
  <c r="AM6" i="4"/>
  <c r="AM5" i="4"/>
  <c r="AM4" i="4"/>
  <c r="AM3" i="4"/>
  <c r="AM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AJ3" i="4"/>
  <c r="AJ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3" i="4"/>
  <c r="AG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AG13" i="2"/>
  <c r="AG12" i="2"/>
  <c r="AG11" i="2"/>
  <c r="AG10" i="2"/>
  <c r="AG9" i="2"/>
  <c r="AG8" i="2"/>
  <c r="AG7" i="2"/>
  <c r="AG6" i="2"/>
  <c r="AG5" i="2"/>
  <c r="AG4" i="2"/>
  <c r="AG3" i="2"/>
  <c r="AG2" i="2"/>
  <c r="Y13" i="2"/>
  <c r="Y12" i="2"/>
  <c r="Y11" i="2"/>
  <c r="Y10" i="2"/>
  <c r="Y9" i="2"/>
  <c r="Y8" i="2"/>
  <c r="Y7" i="2"/>
  <c r="Y6" i="2"/>
  <c r="Y5" i="2"/>
  <c r="Y4" i="2"/>
  <c r="Y3" i="2"/>
  <c r="Y2" i="2"/>
  <c r="Q13" i="2"/>
  <c r="Q12" i="2"/>
  <c r="Q11" i="2"/>
  <c r="Q10" i="2"/>
  <c r="Q9" i="2"/>
  <c r="Q8" i="2"/>
  <c r="Q7" i="2"/>
  <c r="Q6" i="2"/>
  <c r="Q5" i="2"/>
  <c r="Q4" i="2"/>
  <c r="Q3" i="2"/>
  <c r="Q2" i="2"/>
  <c r="I13" i="2"/>
  <c r="I12" i="2"/>
  <c r="I11" i="2"/>
  <c r="I10" i="2"/>
  <c r="I9" i="2"/>
  <c r="I8" i="2"/>
  <c r="I7" i="2"/>
  <c r="I6" i="2"/>
  <c r="I5" i="2"/>
  <c r="I4" i="2"/>
  <c r="I3" i="2"/>
  <c r="I2" i="2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G2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<sst xmlns="http://schemas.openxmlformats.org/spreadsheetml/2006/main" count="969" uniqueCount="364">
  <si>
    <t>Unassigned.Other.Other.Other.Other.Other</t>
  </si>
  <si>
    <t>k__Bacteria.Other.Other.Other.Other.Other</t>
  </si>
  <si>
    <t>k__Bacteria.p__Acidobacteria.c__Acidobacteriia.o__Acidobacteriales.f__Acidobacteriaceae.g__Terriglobus</t>
  </si>
  <si>
    <t>ND</t>
  </si>
  <si>
    <t>k__Bacteria.p__Actinobacteria.c__Actinobacteria.o__Actinomycetales.Other.Other</t>
  </si>
  <si>
    <t>k__Bacteria.p__Actinobacteria.c__Actinobacteria.o__Actinomycetales.f__.g__</t>
  </si>
  <si>
    <t>k__Bacteria.p__Actinobacteria.c__Actinobacteria.o__Actinomycetales.f__Actinomycetaceae.g__Actinomyces</t>
  </si>
  <si>
    <t>k__Bacteria.p__Actinobacteria.c__Actinobacteria.o__Actinomycetales.f__Corynebacteriaceae.g__Corynebacterium</t>
  </si>
  <si>
    <t>k__Bacteria.p__Actinobacteria.c__Actinobacteria.o__Actinomycetales.f__Microbacteriaceae.g__</t>
  </si>
  <si>
    <t>k__Bacteria.p__Actinobacteria.c__Actinobacteria.o__Actinomycetales.f__Microbacteriaceae.g__Microbacterium</t>
  </si>
  <si>
    <t>k__Bacteria.p__Actinobacteria.c__Actinobacteria.o__Actinomycetales.f__Micrococcaceae.g__</t>
  </si>
  <si>
    <t>k__Bacteria.p__Actinobacteria.c__Actinobacteria.o__Actinomycetales.f__Propionibacteriaceae.g__Propionibacterium</t>
  </si>
  <si>
    <t>k__Bacteria.p__Actinobacteria.c__Coriobacteriia.o__Coriobacteriales.f__Coriobacteriaceae.Other</t>
  </si>
  <si>
    <t>k__Bacteria.p__Actinobacteria.c__Coriobacteriia.o__Coriobacteriales.f__Coriobacteriaceae.g__</t>
  </si>
  <si>
    <t>k__Bacteria.p__Actinobacteria.c__Coriobacteriia.o__Coriobacteriales.f__Coriobacteriaceae.g__Adlercreutzia</t>
  </si>
  <si>
    <t>k__Bacteria.p__Actinobacteria.c__Rubrobacteria.o__Rubrobacterales.f__Rubrobacteraceae.g__Rubrobacter</t>
  </si>
  <si>
    <t>k__Bacteria.p__Bacteroidetes.c__Bacteroidia.o__Bacteroidales.Other.Other</t>
  </si>
  <si>
    <t>k__Bacteria.p__Bacteroidetes.c__Bacteroidia.o__Bacteroidales.f__.g__</t>
  </si>
  <si>
    <t>k__Bacteria.p__Bacteroidetes.c__Bacteroidia.o__Bacteroidales.f__Bacteroidaceae.g__Bacteroides</t>
  </si>
  <si>
    <t>k__Bacteria.p__Bacteroidetes.c__Bacteroidia.o__Bacteroidales.f__Porphyromonadaceae.g__Parabacteroides</t>
  </si>
  <si>
    <t>k__Bacteria.p__Bacteroidetes.c__Bacteroidia.o__Bacteroidales.f__Prevotellaceae.Other</t>
  </si>
  <si>
    <t>k__Bacteria.p__Bacteroidetes.c__Bacteroidia.o__Bacteroidales.f__Prevotellaceae.g__</t>
  </si>
  <si>
    <t>k__Bacteria.p__Bacteroidetes.c__Bacteroidia.o__Bacteroidales.f__Prevotellaceae.g__Prevotella</t>
  </si>
  <si>
    <t>k__Bacteria.p__Bacteroidetes.c__Bacteroidia.o__Bacteroidales.f__Rikenellaceae.g__</t>
  </si>
  <si>
    <t>k__Bacteria.p__Bacteroidetes.c__Bacteroidia.o__Bacteroidales.f__Rikenellaceae.g__AF12</t>
  </si>
  <si>
    <t>k__Bacteria.p__Bacteroidetes.c__Bacteroidia.o__Bacteroidales.f__S24.7.g__</t>
  </si>
  <si>
    <t>k__Bacteria.p__Bacteroidetes.c__Bacteroidia.o__Bacteroidales.f__.Barnesiellaceae..g__</t>
  </si>
  <si>
    <t>k__Bacteria.p__Bacteroidetes.c__Bacteroidia.o__Bacteroidales.f__.Odoribacteraceae..g__Odoribacter</t>
  </si>
  <si>
    <t>k__Bacteria.p__Bacteroidetes.c__Bacteroidia.o__Bacteroidales.f__.Paraprevotellaceae..g__.Prevotella.</t>
  </si>
  <si>
    <t>k__Bacteria.p__Bacteroidetes.c__Flavobacteriia.o__Flavobacteriales.f__Flavobacteriaceae.g__</t>
  </si>
  <si>
    <t>k__Bacteria.p__Bacteroidetes.c__Flavobacteriia.o__Flavobacteriales.f__Flavobacteriaceae.g__Flavobacterium</t>
  </si>
  <si>
    <t>k__Bacteria.p__Bacteroidetes.c__Flavobacteriia.o__Flavobacteriales.f__.Weeksellaceae..Other</t>
  </si>
  <si>
    <t>k__Bacteria.p__Bacteroidetes.c__Flavobacteriia.o__Flavobacteriales.f__.Weeksellaceae..g__Chryseobacterium</t>
  </si>
  <si>
    <t>k__Bacteria.p__Bacteroidetes.c__Flavobacteriia.o__Flavobacteriales.f__.Weeksellaceae..g__Elizabethkingia</t>
  </si>
  <si>
    <t>k__Bacteria.p__Bacteroidetes.c__Sphingobacteriia.o__Sphingobacteriales.f__Sphingobacteriaceae.g__Pedobacter</t>
  </si>
  <si>
    <t>k__Bacteria.p__Bacteroidetes.c__Sphingobacteriia.o__Sphingobacteriales.f__Sphingobacteriaceae.g__Sphingobacterium</t>
  </si>
  <si>
    <t>k__Bacteria.p__Bacteroidetes.c__.Saprospirae..o__.Saprospirales..f__Chitinophagaceae.g__Sediminibacterium</t>
  </si>
  <si>
    <t>k__Bacteria.p__Cyanobacteria.c__4C0d.2.o__MLE1.12.f__.g__</t>
  </si>
  <si>
    <t>k__Bacteria.p__Cyanobacteria.c__4C0d.2.o__YS2.f__.g__</t>
  </si>
  <si>
    <t>k__Bacteria.p__Cyanobacteria.c__Chloroplast.o__Stramenopiles.f__.g__</t>
  </si>
  <si>
    <t>k__Bacteria.p__Cyanobacteria.c__Chloroplast.o__Streptophyta.f__.g__</t>
  </si>
  <si>
    <t>k__Bacteria.p__Cyanobacteria.c__ML635J.21.o__.f__.g__</t>
  </si>
  <si>
    <t>k__Bacteria.p__Deferribacteres.c__Deferribacteres.o__Deferribacterales.f__Deferribacteraceae.g__Mucispirillum</t>
  </si>
  <si>
    <t>k__Bacteria.p__Firmicutes.Other.Other.Other.Other</t>
  </si>
  <si>
    <t>k__Bacteria.p__Firmicutes.c__Bacilli.o__Bacillales.f__Bacillaceae.Other</t>
  </si>
  <si>
    <t>k__Bacteria.p__Firmicutes.c__Bacilli.o__Bacillales.f__Bacillaceae.g__Bacillus</t>
  </si>
  <si>
    <t>k__Bacteria.p__Firmicutes.c__Bacilli.o__Bacillales.f__Planococcaceae.g__</t>
  </si>
  <si>
    <t>k__Bacteria.p__Firmicutes.c__Bacilli.o__Bacillales.f__Planococcaceae.g__Planococcus</t>
  </si>
  <si>
    <t>k__Bacteria.p__Firmicutes.c__Bacilli.o__Bacillales.f__Staphylococcaceae.g__Staphylococcus</t>
  </si>
  <si>
    <t>k__Bacteria.p__Firmicutes.c__Bacilli.o__Gemellales.f__Gemellaceae.g__</t>
  </si>
  <si>
    <t>k__Bacteria.p__Firmicutes.c__Bacilli.o__Lactobacillales.Other.Other</t>
  </si>
  <si>
    <t>k__Bacteria.p__Firmicutes.c__Bacilli.o__Lactobacillales.f__Enterococcaceae.Other</t>
  </si>
  <si>
    <t>k__Bacteria.p__Firmicutes.c__Bacilli.o__Lactobacillales.f__Enterococcaceae.g__Enterococcus</t>
  </si>
  <si>
    <t>k__Bacteria.p__Firmicutes.c__Bacilli.o__Lactobacillales.f__Lactobacillaceae.g__Lactobacillus</t>
  </si>
  <si>
    <t>k__Bacteria.p__Firmicutes.c__Bacilli.o__Lactobacillales.f__Streptococcaceae.g__Streptococcus</t>
  </si>
  <si>
    <t>k__Bacteria.p__Firmicutes.c__Bacilli.o__Turicibacterales.f__Turicibacteraceae.g__Turicibacter</t>
  </si>
  <si>
    <t>k__Bacteria.p__Firmicutes.c__Clostridia.o__Clostridiales.Other.Other</t>
  </si>
  <si>
    <t>k__Bacteria.p__Firmicutes.c__Clostridia.o__Clostridiales.f__.g__</t>
  </si>
  <si>
    <t>k__Bacteria.p__Firmicutes.c__Clostridia.o__Clostridiales.f__Christensenellaceae.g__</t>
  </si>
  <si>
    <t>k__Bacteria.p__Firmicutes.c__Clostridia.o__Clostridiales.f__Clostridiaceae.Other</t>
  </si>
  <si>
    <t>k__Bacteria.p__Firmicutes.c__Clostridia.o__Clostridiales.f__Clostridiaceae.g__</t>
  </si>
  <si>
    <t>k__Bacteria.p__Firmicutes.c__Clostridia.o__Clostridiales.f__Clostridiaceae.g__Candidatus.Arthromitus</t>
  </si>
  <si>
    <t>k__Bacteria.p__Firmicutes.c__Clostridia.o__Clostridiales.f__Clostridiaceae.g__Clostridium</t>
  </si>
  <si>
    <t>k__Bacteria.p__Firmicutes.c__Clostridia.o__Clostridiales.f__Dehalobacteriaceae.g__Dehalobacterium</t>
  </si>
  <si>
    <t>k__Bacteria.p__Firmicutes.c__Clostridia.o__Clostridiales.f__Lachnospiraceae.Other</t>
  </si>
  <si>
    <t>k__Bacteria.p__Firmicutes.c__Clostridia.o__Clostridiales.f__Lachnospiraceae.g__</t>
  </si>
  <si>
    <t>k__Bacteria.p__Firmicutes.c__Clostridia.o__Clostridiales.f__Lachnospiraceae.g__Anaerostipes</t>
  </si>
  <si>
    <t>k__Bacteria.p__Firmicutes.c__Clostridia.o__Clostridiales.f__Lachnospiraceae.g__Blautia</t>
  </si>
  <si>
    <t>k__Bacteria.p__Firmicutes.c__Clostridia.o__Clostridiales.f__Lachnospiraceae.g__Coprococcus</t>
  </si>
  <si>
    <t>k__Bacteria.p__Firmicutes.c__Clostridia.o__Clostridiales.f__Lachnospiraceae.g__Dorea</t>
  </si>
  <si>
    <t>k__Bacteria.p__Firmicutes.c__Clostridia.o__Clostridiales.f__Lachnospiraceae.g__Roseburia</t>
  </si>
  <si>
    <t>k__Bacteria.p__Firmicutes.c__Clostridia.o__Clostridiales.f__Lachnospiraceae.g__.Ruminococcus.</t>
  </si>
  <si>
    <t>k__Bacteria.p__Firmicutes.c__Clostridia.o__Clostridiales.f__Peptococcaceae.g__</t>
  </si>
  <si>
    <t>k__Bacteria.p__Firmicutes.c__Clostridia.o__Clostridiales.f__Peptostreptococcaceae.g__</t>
  </si>
  <si>
    <t>k__Bacteria.p__Firmicutes.c__Clostridia.o__Clostridiales.f__Ruminococcaceae.Other</t>
  </si>
  <si>
    <t>k__Bacteria.p__Firmicutes.c__Clostridia.o__Clostridiales.f__Ruminococcaceae.g__</t>
  </si>
  <si>
    <t>k__Bacteria.p__Firmicutes.c__Clostridia.o__Clostridiales.f__Ruminococcaceae.g__Oscillospira</t>
  </si>
  <si>
    <t>k__Bacteria.p__Firmicutes.c__Clostridia.o__Clostridiales.f__Ruminococcaceae.g__Ruminococcus</t>
  </si>
  <si>
    <t>k__Bacteria.p__Firmicutes.c__Clostridia.o__Clostridiales.f__.Mogibacteriaceae..g__</t>
  </si>
  <si>
    <t>k__Bacteria.p__Firmicutes.c__Erysipelotrichi.o__Erysipelotrichales.f__Erysipelotrichaceae.Other</t>
  </si>
  <si>
    <t>k__Bacteria.p__Firmicutes.c__Erysipelotrichi.o__Erysipelotrichales.f__Erysipelotrichaceae.g__</t>
  </si>
  <si>
    <t>k__Bacteria.p__Firmicutes.c__Erysipelotrichi.o__Erysipelotrichales.f__Erysipelotrichaceae.g__Allobaculum</t>
  </si>
  <si>
    <t>k__Bacteria.p__Firmicutes.c__Erysipelotrichi.o__Erysipelotrichales.f__Erysipelotrichaceae.g__Coprobacillus</t>
  </si>
  <si>
    <t>k__Bacteria.p__Firmicutes.c__Erysipelotrichi.o__Erysipelotrichales.f__Erysipelotrichaceae.g__.Eubacterium.</t>
  </si>
  <si>
    <t>k__Bacteria.p__OD1.c__ZB2.o__.f__.g__</t>
  </si>
  <si>
    <t>k__Bacteria.p__Proteobacteria.c__Alphaproteobacteria.Other.Other.Other</t>
  </si>
  <si>
    <t>k__Bacteria.p__Proteobacteria.c__Alphaproteobacteria.o__.f__.g__</t>
  </si>
  <si>
    <t>k__Bacteria.p__Proteobacteria.c__Alphaproteobacteria.o__Caulobacterales.f__Caulobacteraceae.g__</t>
  </si>
  <si>
    <t>k__Bacteria.p__Proteobacteria.c__Alphaproteobacteria.o__RF32.f__.g__</t>
  </si>
  <si>
    <t>k__Bacteria.p__Proteobacteria.c__Alphaproteobacteria.o__Rhizobiales.Other.Other</t>
  </si>
  <si>
    <t>k__Bacteria.p__Proteobacteria.c__Alphaproteobacteria.o__Rhizobiales.f__.g__</t>
  </si>
  <si>
    <t>k__Bacteria.p__Proteobacteria.c__Alphaproteobacteria.o__Rhizobiales.f__Bradyrhizobiaceae.Other</t>
  </si>
  <si>
    <t>k__Bacteria.p__Proteobacteria.c__Alphaproteobacteria.o__Rhizobiales.f__Bradyrhizobiaceae.g__</t>
  </si>
  <si>
    <t>k__Bacteria.p__Proteobacteria.c__Alphaproteobacteria.o__Rhizobiales.f__Bradyrhizobiaceae.g__Bosea</t>
  </si>
  <si>
    <t>k__Bacteria.p__Proteobacteria.c__Alphaproteobacteria.o__Rhizobiales.f__Bradyrhizobiaceae.g__Bradyrhizobium</t>
  </si>
  <si>
    <t>k__Bacteria.p__Proteobacteria.c__Alphaproteobacteria.o__Rhizobiales.f__Brucellaceae.g__Ochrobactrum</t>
  </si>
  <si>
    <t>k__Bacteria.p__Proteobacteria.c__Alphaproteobacteria.o__Rhizobiales.f__Hyphomicrobiaceae.g__</t>
  </si>
  <si>
    <t>k__Bacteria.p__Proteobacteria.c__Alphaproteobacteria.o__Rhizobiales.f__Hyphomicrobiaceae.g__Devosia</t>
  </si>
  <si>
    <t>k__Bacteria.p__Proteobacteria.c__Alphaproteobacteria.o__Rhizobiales.f__Methylobacteriaceae.g__Methylobacterium</t>
  </si>
  <si>
    <t>k__Bacteria.p__Proteobacteria.c__Alphaproteobacteria.o__Rhizobiales.f__Phyllobacteriaceae.Other</t>
  </si>
  <si>
    <t>k__Bacteria.p__Proteobacteria.c__Alphaproteobacteria.o__Rhizobiales.f__Rhizobiaceae.g__</t>
  </si>
  <si>
    <t>k__Bacteria.p__Proteobacteria.c__Alphaproteobacteria.o__Rhizobiales.f__Rhizobiaceae.g__Agrobacterium</t>
  </si>
  <si>
    <t>k__Bacteria.p__Proteobacteria.c__Alphaproteobacteria.o__Rhodobacterales.f__Rhodobacteraceae.g__</t>
  </si>
  <si>
    <t>k__Bacteria.p__Proteobacteria.c__Alphaproteobacteria.o__Rhodospirillales.f__Acetobacteraceae.g__</t>
  </si>
  <si>
    <t>k__Bacteria.p__Proteobacteria.c__Alphaproteobacteria.o__Rickettsiales.f__mitochondria.Other</t>
  </si>
  <si>
    <t>k__Bacteria.p__Proteobacteria.c__Alphaproteobacteria.o__Rickettsiales.f__mitochondria.g__</t>
  </si>
  <si>
    <t>k__Bacteria.p__Proteobacteria.c__Alphaproteobacteria.o__Rickettsiales.f__mitochondria.g__Zea</t>
  </si>
  <si>
    <t>k__Bacteria.p__Proteobacteria.c__Alphaproteobacteria.o__Sphingomonadales.f__Sphingomonadaceae.Other</t>
  </si>
  <si>
    <t>k__Bacteria.p__Proteobacteria.c__Alphaproteobacteria.o__Sphingomonadales.f__Sphingomonadaceae.g__Sphingomonas</t>
  </si>
  <si>
    <t>k__Bacteria.p__Proteobacteria.c__Betaproteobacteria.Other.Other.Other</t>
  </si>
  <si>
    <t>k__Bacteria.p__Proteobacteria.c__Betaproteobacteria.o__.f__.g__</t>
  </si>
  <si>
    <t>k__Bacteria.p__Proteobacteria.c__Betaproteobacteria.o__Burkholderiales.Other.Other</t>
  </si>
  <si>
    <t>k__Bacteria.p__Proteobacteria.c__Betaproteobacteria.o__Burkholderiales.f__Alcaligenaceae.Other</t>
  </si>
  <si>
    <t>k__Bacteria.p__Proteobacteria.c__Betaproteobacteria.o__Burkholderiales.f__Alcaligenaceae.g__Achromobacter</t>
  </si>
  <si>
    <t>k__Bacteria.p__Proteobacteria.c__Betaproteobacteria.o__Burkholderiales.f__Alcaligenaceae.g__Sutterella</t>
  </si>
  <si>
    <t>k__Bacteria.p__Proteobacteria.c__Betaproteobacteria.o__Burkholderiales.f__Burkholderiaceae.g__Burkholderia</t>
  </si>
  <si>
    <t>k__Bacteria.p__Proteobacteria.c__Betaproteobacteria.o__Burkholderiales.f__Burkholderiaceae.g__Salinispora</t>
  </si>
  <si>
    <t>k__Bacteria.p__Proteobacteria.c__Betaproteobacteria.o__Burkholderiales.f__Comamonadaceae.Other</t>
  </si>
  <si>
    <t>k__Bacteria.p__Proteobacteria.c__Betaproteobacteria.o__Burkholderiales.f__Comamonadaceae.g__</t>
  </si>
  <si>
    <t>k__Bacteria.p__Proteobacteria.c__Betaproteobacteria.o__Burkholderiales.f__Comamonadaceae.g__Acidovorax</t>
  </si>
  <si>
    <t>k__Bacteria.p__Proteobacteria.c__Betaproteobacteria.o__Burkholderiales.f__Comamonadaceae.g__Comamonas</t>
  </si>
  <si>
    <t>k__Bacteria.p__Proteobacteria.c__Betaproteobacteria.o__Burkholderiales.f__Comamonadaceae.g__Delftia</t>
  </si>
  <si>
    <t>k__Bacteria.p__Proteobacteria.c__Betaproteobacteria.o__Burkholderiales.f__Comamonadaceae.g__Diaphorobacter</t>
  </si>
  <si>
    <t>k__Bacteria.p__Proteobacteria.c__Betaproteobacteria.o__Burkholderiales.f__Comamonadaceae.g__Limnohabitans</t>
  </si>
  <si>
    <t>k__Bacteria.p__Proteobacteria.c__Betaproteobacteria.o__Burkholderiales.f__Comamonadaceae.g__Pelomonas</t>
  </si>
  <si>
    <t>k__Bacteria.p__Proteobacteria.c__Betaproteobacteria.o__Burkholderiales.f__Oxalobacteraceae.g__</t>
  </si>
  <si>
    <t>k__Bacteria.p__Proteobacteria.c__Betaproteobacteria.o__Rhodocyclales.f__Rhodocyclaceae.g__Dechloromonas</t>
  </si>
  <si>
    <t>k__Bacteria.p__Proteobacteria.c__Deltaproteobacteria.o__Desulfovibrionales.f__Desulfovibrionaceae.g__</t>
  </si>
  <si>
    <t>k__Bacteria.p__Proteobacteria.c__Deltaproteobacteria.o__Desulfovibrionales.f__Desulfovibrionaceae.g__Bilophila</t>
  </si>
  <si>
    <t>k__Bacteria.p__Proteobacteria.c__Deltaproteobacteria.o__Desulfovibrionales.f__Desulfovibrionaceae.g__Desulfovibrio</t>
  </si>
  <si>
    <t>k__Bacteria.p__Proteobacteria.c__Deltaproteobacteria.o__Syntrophobacterales.f__Syntrophobacteraceae.g__</t>
  </si>
  <si>
    <t>k__Bacteria.p__Proteobacteria.c__Epsilonproteobacteria.o__Campylobacterales.f__Helicobacteraceae.Other</t>
  </si>
  <si>
    <t>k__Bacteria.p__Proteobacteria.c__Epsilonproteobacteria.o__Campylobacterales.f__Helicobacteraceae.g__Flexispira</t>
  </si>
  <si>
    <t>k__Bacteria.p__Proteobacteria.c__Epsilonproteobacteria.o__Campylobacterales.f__Helicobacteraceae.g__Helicobacter</t>
  </si>
  <si>
    <t>k__Bacteria.p__Proteobacteria.c__Gammaproteobacteria.Other.Other.Other</t>
  </si>
  <si>
    <t>k__Bacteria.p__Proteobacteria.c__Gammaproteobacteria.o__Enterobacteriales.f__Enterobacteriaceae.Other</t>
  </si>
  <si>
    <t>k__Bacteria.p__Proteobacteria.c__Gammaproteobacteria.o__Enterobacteriales.f__Enterobacteriaceae.g__</t>
  </si>
  <si>
    <t>k__Bacteria.p__Proteobacteria.c__Gammaproteobacteria.o__Legionellales.f__Coxiellaceae.g__</t>
  </si>
  <si>
    <t>k__Bacteria.p__Proteobacteria.c__Gammaproteobacteria.o__Pasteurellales.f__Pasteurellaceae.Other</t>
  </si>
  <si>
    <t>k__Bacteria.p__Proteobacteria.c__Gammaproteobacteria.o__Pasteurellales.f__Pasteurellaceae.g__Haemophilus</t>
  </si>
  <si>
    <t>k__Bacteria.p__Proteobacteria.c__Gammaproteobacteria.o__Pseudomonadales.f__Moraxellaceae.g__Acinetobacter</t>
  </si>
  <si>
    <t>k__Bacteria.p__Proteobacteria.c__Gammaproteobacteria.o__Pseudomonadales.f__Moraxellaceae.g__Enhydrobacter</t>
  </si>
  <si>
    <t>k__Bacteria.p__Proteobacteria.c__Gammaproteobacteria.o__Pseudomonadales.f__Pseudomonadaceae.Other</t>
  </si>
  <si>
    <t>k__Bacteria.p__Proteobacteria.c__Gammaproteobacteria.o__Pseudomonadales.f__Pseudomonadaceae.g__</t>
  </si>
  <si>
    <t>k__Bacteria.p__Proteobacteria.c__Gammaproteobacteria.o__Pseudomonadales.f__Pseudomonadaceae.g__Pseudomonas</t>
  </si>
  <si>
    <t>k__Bacteria.p__Proteobacteria.c__Gammaproteobacteria.o__Xanthomonadales.f__Xanthomonadaceae.Other</t>
  </si>
  <si>
    <t>k__Bacteria.p__Proteobacteria.c__Gammaproteobacteria.o__Xanthomonadales.f__Xanthomonadaceae.g__</t>
  </si>
  <si>
    <t>k__Bacteria.p__Proteobacteria.c__Gammaproteobacteria.o__Xanthomonadales.f__Xanthomonadaceae.g__Thermomonas</t>
  </si>
  <si>
    <t>k__Bacteria.p__TM7.c__TM7.3.o__CW040.f__F16.g__</t>
  </si>
  <si>
    <t>k__Bacteria.p__Tenericutes.c__Mollicutes.o__Anaeroplasmatales.f__Anaeroplasmataceae.g__Anaeroplasma</t>
  </si>
  <si>
    <t>k__Bacteria.p__Tenericutes.c__Mollicutes.o__Mycoplasmatales.f__Mycoplasmataceae.g__Ureaplasma</t>
  </si>
  <si>
    <t>k__Bacteria.p__Tenericutes.c__Mollicutes.o__RF39.f__.g__</t>
  </si>
  <si>
    <t>Unassigned.Other</t>
  </si>
  <si>
    <t>k__Bacteria.Other</t>
  </si>
  <si>
    <t>k__Bacteria.p__Acidobacteria</t>
  </si>
  <si>
    <t>k__Bacteria.p__Actinobacteria</t>
  </si>
  <si>
    <t>k__Bacteria.p__Bacteroidetes</t>
  </si>
  <si>
    <t>k__Bacteria.p__Cyanobacteria</t>
  </si>
  <si>
    <t>k__Bacteria.p__Deferribacteres</t>
  </si>
  <si>
    <t>k__Bacteria.p__Firmicutes</t>
  </si>
  <si>
    <t>k__Bacteria.p__OD1</t>
  </si>
  <si>
    <t>k__Bacteria.p__Proteobacteria</t>
  </si>
  <si>
    <t>k__Bacteria.p__TM7</t>
  </si>
  <si>
    <t>k__Bacteria.p__Tenericutes</t>
  </si>
  <si>
    <t>Unassigned.Other.Other</t>
  </si>
  <si>
    <t>k__Bacteria.Other.Other</t>
  </si>
  <si>
    <t>k__Bacteria.p__Acidobacteria.c__Acidobacteriia</t>
  </si>
  <si>
    <t>k__Bacteria.p__Actinobacteria.c__Actinobacteria</t>
  </si>
  <si>
    <t>k__Bacteria.p__Actinobacteria.c__Coriobacteriia</t>
  </si>
  <si>
    <t>k__Bacteria.p__Actinobacteria.c__Rubrobacteria</t>
  </si>
  <si>
    <t>k__Bacteria.p__Bacteroidetes.c__Bacteroidia</t>
  </si>
  <si>
    <t>k__Bacteria.p__Bacteroidetes.c__Flavobacteriia</t>
  </si>
  <si>
    <t>k__Bacteria.p__Bacteroidetes.c__Sphingobacteriia</t>
  </si>
  <si>
    <t>k__Bacteria.p__Bacteroidetes.c__.Saprospirae.</t>
  </si>
  <si>
    <t>k__Bacteria.p__Cyanobacteria.c__4C0d.2</t>
  </si>
  <si>
    <t>k__Bacteria.p__Cyanobacteria.c__Chloroplast</t>
  </si>
  <si>
    <t>k__Bacteria.p__Cyanobacteria.c__ML635J.21</t>
  </si>
  <si>
    <t>k__Bacteria.p__Deferribacteres.c__Deferribacteres</t>
  </si>
  <si>
    <t>k__Bacteria.p__Firmicutes.Other</t>
  </si>
  <si>
    <t>k__Bacteria.p__Firmicutes.c__Bacilli</t>
  </si>
  <si>
    <t>k__Bacteria.p__Firmicutes.c__Clostridia</t>
  </si>
  <si>
    <t>k__Bacteria.p__Firmicutes.c__Erysipelotrichi</t>
  </si>
  <si>
    <t>k__Bacteria.p__OD1.c__ZB2</t>
  </si>
  <si>
    <t>k__Bacteria.p__Proteobacteria.c__Alphaproteobacteria</t>
  </si>
  <si>
    <t>k__Bacteria.p__Proteobacteria.c__Betaproteobacteria</t>
  </si>
  <si>
    <t>k__Bacteria.p__Proteobacteria.c__Deltaproteobacteria</t>
  </si>
  <si>
    <t>k__Bacteria.p__Proteobacteria.c__Epsilonproteobacteria</t>
  </si>
  <si>
    <t>k__Bacteria.p__Proteobacteria.c__Gammaproteobacteria</t>
  </si>
  <si>
    <t>k__Bacteria.p__TM7.c__TM7.3</t>
  </si>
  <si>
    <t>k__Bacteria.p__Tenericutes.c__Mollicutes</t>
  </si>
  <si>
    <t>Microbe</t>
  </si>
  <si>
    <t>M_WT_EE_Mean</t>
  </si>
  <si>
    <t>M_WT_EE_SEM</t>
  </si>
  <si>
    <t>M_WT_EE_N</t>
  </si>
  <si>
    <t>M_WT_WTEE_Pval</t>
  </si>
  <si>
    <t>M_TCF_EE_Mean</t>
  </si>
  <si>
    <t>M_TCF_EE_SEM</t>
  </si>
  <si>
    <t>M_TCF_EE_N</t>
  </si>
  <si>
    <t>M_APC_EE_Mean</t>
  </si>
  <si>
    <t>M_APC_EE_SEM</t>
  </si>
  <si>
    <t>M_APC_EE_N</t>
  </si>
  <si>
    <t>M_DBL_EE_Mean</t>
  </si>
  <si>
    <t>M_DBL_EE_SEM</t>
  </si>
  <si>
    <t>M_DBL_EE_N</t>
  </si>
  <si>
    <t>Unassigned.Other.Other.Other</t>
  </si>
  <si>
    <t>k__Bacteria.Other.Other.Other</t>
  </si>
  <si>
    <t>k__Bacteria.p__Acidobacteria.c__Acidobacteriia.o__Acidobacteriales</t>
  </si>
  <si>
    <t>k__Bacteria.p__Actinobacteria.c__Actinobacteria.o__Actinomycetales</t>
  </si>
  <si>
    <t>k__Bacteria.p__Actinobacteria.c__Coriobacteriia.o__Coriobacteriales</t>
  </si>
  <si>
    <t>k__Bacteria.p__Actinobacteria.c__Rubrobacteria.o__Rubrobacterales</t>
  </si>
  <si>
    <t>k__Bacteria.p__Bacteroidetes.c__Bacteroidia.o__Bacteroidales</t>
  </si>
  <si>
    <t>k__Bacteria.p__Bacteroidetes.c__Flavobacteriia.o__Flavobacteriales</t>
  </si>
  <si>
    <t>k__Bacteria.p__Bacteroidetes.c__Sphingobacteriia.o__Sphingobacteriales</t>
  </si>
  <si>
    <t>k__Bacteria.p__Bacteroidetes.c__.Saprospirae..o__.Saprospirales.</t>
  </si>
  <si>
    <t>k__Bacteria.p__Cyanobacteria.c__4C0d.2.o__MLE1.12</t>
  </si>
  <si>
    <t>k__Bacteria.p__Cyanobacteria.c__4C0d.2.o__YS2</t>
  </si>
  <si>
    <t>k__Bacteria.p__Cyanobacteria.c__Chloroplast.o__Stramenopiles</t>
  </si>
  <si>
    <t>k__Bacteria.p__Cyanobacteria.c__Chloroplast.o__Streptophyta</t>
  </si>
  <si>
    <t>k__Bacteria.p__Cyanobacteria.c__ML635J.21.o__</t>
  </si>
  <si>
    <t>k__Bacteria.p__Deferribacteres.c__Deferribacteres.o__Deferribacterales</t>
  </si>
  <si>
    <t>k__Bacteria.p__Firmicutes.Other.Other</t>
  </si>
  <si>
    <t>k__Bacteria.p__Firmicutes.c__Bacilli.o__Bacillales</t>
  </si>
  <si>
    <t>k__Bacteria.p__Firmicutes.c__Bacilli.o__Gemellales</t>
  </si>
  <si>
    <t>k__Bacteria.p__Firmicutes.c__Bacilli.o__Lactobacillales</t>
  </si>
  <si>
    <t>k__Bacteria.p__Firmicutes.c__Bacilli.o__Turicibacterales</t>
  </si>
  <si>
    <t>k__Bacteria.p__Firmicutes.c__Clostridia.o__Clostridiales</t>
  </si>
  <si>
    <t>k__Bacteria.p__Firmicutes.c__Erysipelotrichi.o__Erysipelotrichales</t>
  </si>
  <si>
    <t>k__Bacteria.p__OD1.c__ZB2.o__</t>
  </si>
  <si>
    <t>k__Bacteria.p__Proteobacteria.c__Alphaproteobacteria.Other</t>
  </si>
  <si>
    <t>k__Bacteria.p__Proteobacteria.c__Alphaproteobacteria.o__</t>
  </si>
  <si>
    <t>k__Bacteria.p__Proteobacteria.c__Alphaproteobacteria.o__Caulobacterales</t>
  </si>
  <si>
    <t>k__Bacteria.p__Proteobacteria.c__Alphaproteobacteria.o__RF32</t>
  </si>
  <si>
    <t>k__Bacteria.p__Proteobacteria.c__Alphaproteobacteria.o__Rhizobiales</t>
  </si>
  <si>
    <t>k__Bacteria.p__Proteobacteria.c__Alphaproteobacteria.o__Rhodobacterales</t>
  </si>
  <si>
    <t>k__Bacteria.p__Proteobacteria.c__Alphaproteobacteria.o__Rhodospirillales</t>
  </si>
  <si>
    <t>k__Bacteria.p__Proteobacteria.c__Alphaproteobacteria.o__Rickettsiales</t>
  </si>
  <si>
    <t>k__Bacteria.p__Proteobacteria.c__Alphaproteobacteria.o__Sphingomonadales</t>
  </si>
  <si>
    <t>k__Bacteria.p__Proteobacteria.c__Betaproteobacteria.Other</t>
  </si>
  <si>
    <t>k__Bacteria.p__Proteobacteria.c__Betaproteobacteria.o__</t>
  </si>
  <si>
    <t>k__Bacteria.p__Proteobacteria.c__Betaproteobacteria.o__Burkholderiales</t>
  </si>
  <si>
    <t>k__Bacteria.p__Proteobacteria.c__Betaproteobacteria.o__Rhodocyclales</t>
  </si>
  <si>
    <t>k__Bacteria.p__Proteobacteria.c__Deltaproteobacteria.o__Desulfovibrionales</t>
  </si>
  <si>
    <t>k__Bacteria.p__Proteobacteria.c__Deltaproteobacteria.o__Syntrophobacterales</t>
  </si>
  <si>
    <t>k__Bacteria.p__Proteobacteria.c__Epsilonproteobacteria.o__Campylobacterales</t>
  </si>
  <si>
    <t>k__Bacteria.p__Proteobacteria.c__Gammaproteobacteria.Other</t>
  </si>
  <si>
    <t>k__Bacteria.p__Proteobacteria.c__Gammaproteobacteria.o__Enterobacteriales</t>
  </si>
  <si>
    <t>k__Bacteria.p__Proteobacteria.c__Gammaproteobacteria.o__Legionellales</t>
  </si>
  <si>
    <t>k__Bacteria.p__Proteobacteria.c__Gammaproteobacteria.o__Pasteurellales</t>
  </si>
  <si>
    <t>k__Bacteria.p__Proteobacteria.c__Gammaproteobacteria.o__Pseudomonadales</t>
  </si>
  <si>
    <t>k__Bacteria.p__Proteobacteria.c__Gammaproteobacteria.o__Xanthomonadales</t>
  </si>
  <si>
    <t>k__Bacteria.p__TM7.c__TM7.3.o__CW040</t>
  </si>
  <si>
    <t>k__Bacteria.p__Tenericutes.c__Mollicutes.o__Anaeroplasmatales</t>
  </si>
  <si>
    <t>k__Bacteria.p__Tenericutes.c__Mollicutes.o__Mycoplasmatales</t>
  </si>
  <si>
    <t>k__Bacteria.p__Tenericutes.c__Mollicutes.o__RF39</t>
  </si>
  <si>
    <t>M_WTEE_DBLEE_Pval</t>
  </si>
  <si>
    <t>Unassigned.Other.Other.Other.Other</t>
  </si>
  <si>
    <t>k__Bacteria.Other.Other.Other.Other</t>
  </si>
  <si>
    <t>k__Bacteria.p__Acidobacteria.c__Acidobacteriia.o__Acidobacteriales.f__Acidobacteriaceae</t>
  </si>
  <si>
    <t>k__Bacteria.p__Actinobacteria.c__Actinobacteria.o__Actinomycetales.Other</t>
  </si>
  <si>
    <t>k__Bacteria.p__Actinobacteria.c__Actinobacteria.o__Actinomycetales.f__</t>
  </si>
  <si>
    <t>k__Bacteria.p__Actinobacteria.c__Actinobacteria.o__Actinomycetales.f__Actinomycetaceae</t>
  </si>
  <si>
    <t>k__Bacteria.p__Actinobacteria.c__Actinobacteria.o__Actinomycetales.f__Corynebacteriaceae</t>
  </si>
  <si>
    <t>k__Bacteria.p__Actinobacteria.c__Actinobacteria.o__Actinomycetales.f__Microbacteriaceae</t>
  </si>
  <si>
    <t>k__Bacteria.p__Actinobacteria.c__Actinobacteria.o__Actinomycetales.f__Micrococcaceae</t>
  </si>
  <si>
    <t>k__Bacteria.p__Actinobacteria.c__Actinobacteria.o__Actinomycetales.f__Propionibacteriaceae</t>
  </si>
  <si>
    <t>k__Bacteria.p__Actinobacteria.c__Coriobacteriia.o__Coriobacteriales.f__Coriobacteriaceae</t>
  </si>
  <si>
    <t>k__Bacteria.p__Actinobacteria.c__Rubrobacteria.o__Rubrobacterales.f__Rubrobacteraceae</t>
  </si>
  <si>
    <t>k__Bacteria.p__Bacteroidetes.c__Bacteroidia.o__Bacteroidales.Other</t>
  </si>
  <si>
    <t>k__Bacteria.p__Bacteroidetes.c__Bacteroidia.o__Bacteroidales.f__</t>
  </si>
  <si>
    <t>k__Bacteria.p__Bacteroidetes.c__Bacteroidia.o__Bacteroidales.f__Bacteroidaceae</t>
  </si>
  <si>
    <t>k__Bacteria.p__Bacteroidetes.c__Bacteroidia.o__Bacteroidales.f__Porphyromonadaceae</t>
  </si>
  <si>
    <t>k__Bacteria.p__Bacteroidetes.c__Bacteroidia.o__Bacteroidales.f__Prevotellaceae</t>
  </si>
  <si>
    <t>k__Bacteria.p__Bacteroidetes.c__Bacteroidia.o__Bacteroidales.f__Rikenellaceae</t>
  </si>
  <si>
    <t>k__Bacteria.p__Bacteroidetes.c__Bacteroidia.o__Bacteroidales.f__S24.7</t>
  </si>
  <si>
    <t>k__Bacteria.p__Bacteroidetes.c__Bacteroidia.o__Bacteroidales.f__.Barnesiellaceae.</t>
  </si>
  <si>
    <t>k__Bacteria.p__Bacteroidetes.c__Bacteroidia.o__Bacteroidales.f__.Odoribacteraceae.</t>
  </si>
  <si>
    <t>k__Bacteria.p__Bacteroidetes.c__Bacteroidia.o__Bacteroidales.f__.Paraprevotellaceae.</t>
  </si>
  <si>
    <t>k__Bacteria.p__Bacteroidetes.c__Flavobacteriia.o__Flavobacteriales.f__Flavobacteriaceae</t>
  </si>
  <si>
    <t>k__Bacteria.p__Bacteroidetes.c__Flavobacteriia.o__Flavobacteriales.f__.Weeksellaceae.</t>
  </si>
  <si>
    <t>k__Bacteria.p__Bacteroidetes.c__Sphingobacteriia.o__Sphingobacteriales.f__Sphingobacteriaceae</t>
  </si>
  <si>
    <t>k__Bacteria.p__Bacteroidetes.c__.Saprospirae..o__.Saprospirales..f__Chitinophagaceae</t>
  </si>
  <si>
    <t>k__Bacteria.p__Cyanobacteria.c__4C0d.2.o__MLE1.12.f__</t>
  </si>
  <si>
    <t>k__Bacteria.p__Cyanobacteria.c__4C0d.2.o__YS2.f__</t>
  </si>
  <si>
    <t>k__Bacteria.p__Cyanobacteria.c__Chloroplast.o__Stramenopiles.f__</t>
  </si>
  <si>
    <t>k__Bacteria.p__Cyanobacteria.c__Chloroplast.o__Streptophyta.f__</t>
  </si>
  <si>
    <t>k__Bacteria.p__Cyanobacteria.c__ML635J.21.o__.f__</t>
  </si>
  <si>
    <t>k__Bacteria.p__Deferribacteres.c__Deferribacteres.o__Deferribacterales.f__Deferribacteraceae</t>
  </si>
  <si>
    <t>k__Bacteria.p__Firmicutes.Other.Other.Other</t>
  </si>
  <si>
    <t>k__Bacteria.p__Firmicutes.c__Bacilli.o__Bacillales.f__Bacillaceae</t>
  </si>
  <si>
    <t>k__Bacteria.p__Firmicutes.c__Bacilli.o__Bacillales.f__Planococcaceae</t>
  </si>
  <si>
    <t>k__Bacteria.p__Firmicutes.c__Bacilli.o__Bacillales.f__Staphylococcaceae</t>
  </si>
  <si>
    <t>k__Bacteria.p__Firmicutes.c__Bacilli.o__Gemellales.f__Gemellaceae</t>
  </si>
  <si>
    <t>k__Bacteria.p__Firmicutes.c__Bacilli.o__Lactobacillales.Other</t>
  </si>
  <si>
    <t>k__Bacteria.p__Firmicutes.c__Bacilli.o__Lactobacillales.f__Enterococcaceae</t>
  </si>
  <si>
    <t>k__Bacteria.p__Firmicutes.c__Bacilli.o__Lactobacillales.f__Lactobacillaceae</t>
  </si>
  <si>
    <t>k__Bacteria.p__Firmicutes.c__Bacilli.o__Lactobacillales.f__Streptococcaceae</t>
  </si>
  <si>
    <t>k__Bacteria.p__Firmicutes.c__Bacilli.o__Turicibacterales.f__Turicibacteraceae</t>
  </si>
  <si>
    <t>k__Bacteria.p__Firmicutes.c__Clostridia.o__Clostridiales.Other</t>
  </si>
  <si>
    <t>k__Bacteria.p__Firmicutes.c__Clostridia.o__Clostridiales.f__</t>
  </si>
  <si>
    <t>k__Bacteria.p__Firmicutes.c__Clostridia.o__Clostridiales.f__Christensenellaceae</t>
  </si>
  <si>
    <t>k__Bacteria.p__Firmicutes.c__Clostridia.o__Clostridiales.f__Clostridiaceae</t>
  </si>
  <si>
    <t>k__Bacteria.p__Firmicutes.c__Clostridia.o__Clostridiales.f__Dehalobacteriaceae</t>
  </si>
  <si>
    <t>k__Bacteria.p__Firmicutes.c__Clostridia.o__Clostridiales.f__Lachnospiraceae</t>
  </si>
  <si>
    <t>k__Bacteria.p__Firmicutes.c__Clostridia.o__Clostridiales.f__Peptococcaceae</t>
  </si>
  <si>
    <t>k__Bacteria.p__Firmicutes.c__Clostridia.o__Clostridiales.f__Peptostreptococcaceae</t>
  </si>
  <si>
    <t>k__Bacteria.p__Firmicutes.c__Clostridia.o__Clostridiales.f__Ruminococcaceae</t>
  </si>
  <si>
    <t>k__Bacteria.p__Firmicutes.c__Clostridia.o__Clostridiales.f__.Mogibacteriaceae.</t>
  </si>
  <si>
    <t>k__Bacteria.p__Firmicutes.c__Erysipelotrichi.o__Erysipelotrichales.f__Erysipelotrichaceae</t>
  </si>
  <si>
    <t>k__Bacteria.p__OD1.c__ZB2.o__.f__</t>
  </si>
  <si>
    <t>k__Bacteria.p__Proteobacteria.c__Alphaproteobacteria.Other.Other</t>
  </si>
  <si>
    <t>k__Bacteria.p__Proteobacteria.c__Alphaproteobacteria.o__.f__</t>
  </si>
  <si>
    <t>k__Bacteria.p__Proteobacteria.c__Alphaproteobacteria.o__Caulobacterales.f__Caulobacteraceae</t>
  </si>
  <si>
    <t>k__Bacteria.p__Proteobacteria.c__Alphaproteobacteria.o__RF32.f__</t>
  </si>
  <si>
    <t>k__Bacteria.p__Proteobacteria.c__Alphaproteobacteria.o__Rhizobiales.Other</t>
  </si>
  <si>
    <t>k__Bacteria.p__Proteobacteria.c__Alphaproteobacteria.o__Rhizobiales.f__</t>
  </si>
  <si>
    <t>k__Bacteria.p__Proteobacteria.c__Alphaproteobacteria.o__Rhizobiales.f__Bradyrhizobiaceae</t>
  </si>
  <si>
    <t>k__Bacteria.p__Proteobacteria.c__Alphaproteobacteria.o__Rhizobiales.f__Brucellaceae</t>
  </si>
  <si>
    <t>k__Bacteria.p__Proteobacteria.c__Alphaproteobacteria.o__Rhizobiales.f__Hyphomicrobiaceae</t>
  </si>
  <si>
    <t>k__Bacteria.p__Proteobacteria.c__Alphaproteobacteria.o__Rhizobiales.f__Methylobacteriaceae</t>
  </si>
  <si>
    <t>k__Bacteria.p__Proteobacteria.c__Alphaproteobacteria.o__Rhizobiales.f__Phyllobacteriaceae</t>
  </si>
  <si>
    <t>k__Bacteria.p__Proteobacteria.c__Alphaproteobacteria.o__Rhizobiales.f__Rhizobiaceae</t>
  </si>
  <si>
    <t>k__Bacteria.p__Proteobacteria.c__Alphaproteobacteria.o__Rhodobacterales.f__Rhodobacteraceae</t>
  </si>
  <si>
    <t>k__Bacteria.p__Proteobacteria.c__Alphaproteobacteria.o__Rhodospirillales.f__Acetobacteraceae</t>
  </si>
  <si>
    <t>k__Bacteria.p__Proteobacteria.c__Alphaproteobacteria.o__Rickettsiales.f__mitochondria</t>
  </si>
  <si>
    <t>k__Bacteria.p__Proteobacteria.c__Alphaproteobacteria.o__Sphingomonadales.f__Sphingomonadaceae</t>
  </si>
  <si>
    <t>k__Bacteria.p__Proteobacteria.c__Betaproteobacteria.Other.Other</t>
  </si>
  <si>
    <t>k__Bacteria.p__Proteobacteria.c__Betaproteobacteria.o__.f__</t>
  </si>
  <si>
    <t>k__Bacteria.p__Proteobacteria.c__Betaproteobacteria.o__Burkholderiales.Other</t>
  </si>
  <si>
    <t>k__Bacteria.p__Proteobacteria.c__Betaproteobacteria.o__Burkholderiales.f__Alcaligenaceae</t>
  </si>
  <si>
    <t>k__Bacteria.p__Proteobacteria.c__Betaproteobacteria.o__Burkholderiales.f__Burkholderiaceae</t>
  </si>
  <si>
    <t>k__Bacteria.p__Proteobacteria.c__Betaproteobacteria.o__Burkholderiales.f__Comamonadaceae</t>
  </si>
  <si>
    <t>k__Bacteria.p__Proteobacteria.c__Betaproteobacteria.o__Burkholderiales.f__Oxalobacteraceae</t>
  </si>
  <si>
    <t>k__Bacteria.p__Proteobacteria.c__Betaproteobacteria.o__Rhodocyclales.f__Rhodocyclaceae</t>
  </si>
  <si>
    <t>k__Bacteria.p__Proteobacteria.c__Deltaproteobacteria.o__Desulfovibrionales.f__Desulfovibrionaceae</t>
  </si>
  <si>
    <t>k__Bacteria.p__Proteobacteria.c__Deltaproteobacteria.o__Syntrophobacterales.f__Syntrophobacteraceae</t>
  </si>
  <si>
    <t>k__Bacteria.p__Proteobacteria.c__Epsilonproteobacteria.o__Campylobacterales.f__Helicobacteraceae</t>
  </si>
  <si>
    <t>k__Bacteria.p__Proteobacteria.c__Gammaproteobacteria.Other.Other</t>
  </si>
  <si>
    <t>k__Bacteria.p__Proteobacteria.c__Gammaproteobacteria.o__Enterobacteriales.f__Enterobacteriaceae</t>
  </si>
  <si>
    <t>k__Bacteria.p__Proteobacteria.c__Gammaproteobacteria.o__Legionellales.f__Coxiellaceae</t>
  </si>
  <si>
    <t>k__Bacteria.p__Proteobacteria.c__Gammaproteobacteria.o__Pasteurellales.f__Pasteurellaceae</t>
  </si>
  <si>
    <t>k__Bacteria.p__Proteobacteria.c__Gammaproteobacteria.o__Pseudomonadales.f__Moraxellaceae</t>
  </si>
  <si>
    <t>k__Bacteria.p__Proteobacteria.c__Gammaproteobacteria.o__Pseudomonadales.f__Pseudomonadaceae</t>
  </si>
  <si>
    <t>k__Bacteria.p__Proteobacteria.c__Gammaproteobacteria.o__Xanthomonadales.f__Xanthomonadaceae</t>
  </si>
  <si>
    <t>k__Bacteria.p__TM7.c__TM7.3.o__CW040.f__F16</t>
  </si>
  <si>
    <t>k__Bacteria.p__Tenericutes.c__Mollicutes.o__Anaeroplasmatales.f__Anaeroplasmataceae</t>
  </si>
  <si>
    <t>k__Bacteria.p__Tenericutes.c__Mollicutes.o__Mycoplasmatales.f__Mycoplasmataceae</t>
  </si>
  <si>
    <t>k__Bacteria.p__Tenericutes.c__Mollicutes.o__RF39.f__</t>
  </si>
  <si>
    <t>M_DBL_NE_N</t>
  </si>
  <si>
    <t>M_DBL_NE_SEM</t>
  </si>
  <si>
    <t>M_DBL_NE_Mean</t>
  </si>
  <si>
    <t>M_APC_NE_Mean</t>
  </si>
  <si>
    <t>M_APC_NE_SEM</t>
  </si>
  <si>
    <t>M_APC_NE_N</t>
  </si>
  <si>
    <t>M_TCF_NE_Mean</t>
  </si>
  <si>
    <t>M_TCF_NE_SEM</t>
  </si>
  <si>
    <t>M_TCF_NE_N</t>
  </si>
  <si>
    <t>M_WT_NE_Mean</t>
  </si>
  <si>
    <t>M_WT_NE_SEM</t>
  </si>
  <si>
    <t>M_WT_NE_N</t>
  </si>
  <si>
    <t>M_DBLNE_DBLEE_Pval</t>
  </si>
  <si>
    <t>% change EE to NE</t>
  </si>
  <si>
    <t>M_WTNE_DBLNE_Pval</t>
  </si>
  <si>
    <t>M_APCNE_APCEE_Pval</t>
  </si>
  <si>
    <t>M_TCFNE_TCFEE_Pval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</si>
</sst>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 applyFont="1"/>
    <xf numFmtId="2" fontId="0" fillId="2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4" fontId="0" fillId="4" borderId="3" xfId="0" applyNumberForma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  <xf numFmtId="2" fontId="0" fillId="0" borderId="0" xfId="0" applyNumberFormat="1" applyFont="1" applyBorder="1" applyAlignment="1">
      <alignment horizontal="center"/>
    </xf>
    <xf numFmtId="0" fontId="4" fillId="0" borderId="0" xfId="0" applyFont="1"/>
    <xf numFmtId="2" fontId="0" fillId="0" borderId="1" xfId="0" applyNumberFormat="1" applyFont="1" applyFill="1" applyBorder="1" applyAlignment="1">
      <alignment horizontal="center" wrapText="1"/>
    </xf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workbookViewId="0">
      <selection sqref="A1:XFD1"/>
    </sheetView>
  </sheetViews>
  <sheetFormatPr baseColWidth="10" defaultRowHeight="16" x14ac:dyDescent="0.2"/>
  <cols>
    <col min="1" max="1" width="31.1640625" customWidth="1"/>
    <col min="3" max="3" width="9.33203125" customWidth="1"/>
    <col min="4" max="4" width="8.5" customWidth="1"/>
    <col min="8" max="9" width="12" customWidth="1"/>
    <col min="12" max="12" width="8.6640625" customWidth="1"/>
    <col min="16" max="17" width="14" customWidth="1"/>
    <col min="19" max="19" width="10" customWidth="1"/>
    <col min="24" max="25" width="15.33203125" customWidth="1"/>
    <col min="27" max="27" width="9" customWidth="1"/>
    <col min="32" max="32" width="15" customWidth="1"/>
    <col min="34" max="34" width="0.83203125" customWidth="1"/>
    <col min="35" max="35" width="12.33203125" customWidth="1"/>
    <col min="37" max="37" width="1" customWidth="1"/>
    <col min="38" max="38" width="12.5" customWidth="1"/>
  </cols>
  <sheetData>
    <row r="1" spans="1:39" ht="32" x14ac:dyDescent="0.2">
      <c r="A1" t="s">
        <v>190</v>
      </c>
      <c r="B1" s="4" t="s">
        <v>356</v>
      </c>
      <c r="C1" s="4" t="s">
        <v>357</v>
      </c>
      <c r="D1" s="5" t="s">
        <v>358</v>
      </c>
      <c r="E1" s="6" t="s">
        <v>191</v>
      </c>
      <c r="F1" s="6" t="s">
        <v>192</v>
      </c>
      <c r="G1" s="7" t="s">
        <v>193</v>
      </c>
      <c r="H1" s="8" t="s">
        <v>194</v>
      </c>
      <c r="I1" s="11" t="s">
        <v>360</v>
      </c>
      <c r="J1" s="4" t="s">
        <v>353</v>
      </c>
      <c r="K1" s="4" t="s">
        <v>354</v>
      </c>
      <c r="L1" s="5" t="s">
        <v>355</v>
      </c>
      <c r="M1" s="6" t="s">
        <v>195</v>
      </c>
      <c r="N1" s="6" t="s">
        <v>196</v>
      </c>
      <c r="O1" s="7" t="s">
        <v>197</v>
      </c>
      <c r="P1" s="8" t="s">
        <v>363</v>
      </c>
      <c r="Q1" s="11" t="s">
        <v>360</v>
      </c>
      <c r="R1" s="4" t="s">
        <v>350</v>
      </c>
      <c r="S1" s="4" t="s">
        <v>351</v>
      </c>
      <c r="T1" s="9" t="s">
        <v>352</v>
      </c>
      <c r="U1" s="6" t="s">
        <v>198</v>
      </c>
      <c r="V1" s="6" t="s">
        <v>199</v>
      </c>
      <c r="W1" s="7" t="s">
        <v>200</v>
      </c>
      <c r="X1" s="10" t="s">
        <v>362</v>
      </c>
      <c r="Y1" s="11" t="s">
        <v>360</v>
      </c>
      <c r="Z1" s="4" t="s">
        <v>349</v>
      </c>
      <c r="AA1" s="4" t="s">
        <v>348</v>
      </c>
      <c r="AB1" s="5" t="s">
        <v>347</v>
      </c>
      <c r="AC1" s="6" t="s">
        <v>201</v>
      </c>
      <c r="AD1" s="6" t="s">
        <v>202</v>
      </c>
      <c r="AE1" s="7" t="s">
        <v>203</v>
      </c>
      <c r="AF1" s="8" t="s">
        <v>359</v>
      </c>
      <c r="AG1" s="11" t="s">
        <v>360</v>
      </c>
      <c r="AH1" s="14"/>
      <c r="AI1" s="8" t="s">
        <v>361</v>
      </c>
      <c r="AJ1" s="11" t="s">
        <v>360</v>
      </c>
      <c r="AK1" s="14"/>
      <c r="AL1" s="8" t="s">
        <v>254</v>
      </c>
      <c r="AM1" s="11" t="s">
        <v>360</v>
      </c>
    </row>
    <row r="2" spans="1:39" x14ac:dyDescent="0.2">
      <c r="A2" t="s">
        <v>152</v>
      </c>
      <c r="B2">
        <v>3.2890825749999998E-2</v>
      </c>
      <c r="C2">
        <v>4.8094130733856303E-3</v>
      </c>
      <c r="D2">
        <v>4</v>
      </c>
      <c r="E2">
        <v>2.93982151428571E-2</v>
      </c>
      <c r="F2">
        <v>1.65871966202023E-3</v>
      </c>
      <c r="G2">
        <v>7</v>
      </c>
      <c r="H2">
        <v>0.53267371130921304</v>
      </c>
      <c r="I2" s="12">
        <f t="shared" ref="I2:I13" si="0">((E2-B2)/B2)*100</f>
        <v>-10.618798791158044</v>
      </c>
      <c r="J2">
        <v>3.6853286749999999E-2</v>
      </c>
      <c r="K2">
        <v>5.44185821533318E-3</v>
      </c>
      <c r="L2">
        <v>4</v>
      </c>
      <c r="M2">
        <v>3.19927266E-2</v>
      </c>
      <c r="N2">
        <v>1.5534652482195601E-3</v>
      </c>
      <c r="O2">
        <v>5</v>
      </c>
      <c r="P2">
        <v>0.44535739638158101</v>
      </c>
      <c r="Q2" s="12">
        <f t="shared" ref="Q2:Q13" si="1">((M2-J2)/J2)*100</f>
        <v>-13.188946166382292</v>
      </c>
      <c r="R2">
        <v>3.1644293749999997E-2</v>
      </c>
      <c r="S2">
        <v>5.5189742504506397E-3</v>
      </c>
      <c r="T2">
        <v>4</v>
      </c>
      <c r="U2">
        <v>3.5278298999999999E-2</v>
      </c>
      <c r="V2">
        <v>2.6717491889720201E-3</v>
      </c>
      <c r="W2">
        <v>8</v>
      </c>
      <c r="X2">
        <v>0.58212895814863996</v>
      </c>
      <c r="Y2" s="12">
        <f t="shared" ref="Y2:Y13" si="2">((U2-R2)/R2)*100</f>
        <v>11.483919592928197</v>
      </c>
      <c r="Z2">
        <v>2.7911051249999999E-2</v>
      </c>
      <c r="AA2">
        <v>4.7970632620344296E-3</v>
      </c>
      <c r="AB2">
        <v>4</v>
      </c>
      <c r="AC2">
        <v>3.7916487800000002E-2</v>
      </c>
      <c r="AD2">
        <v>2.0774012696067302E-3</v>
      </c>
      <c r="AE2">
        <v>5</v>
      </c>
      <c r="AF2">
        <v>0.126046775756986</v>
      </c>
      <c r="AG2" s="12">
        <f t="shared" ref="AG2:AG13" si="3">((AC2-Z2)/Z2)*100</f>
        <v>35.847580445397966</v>
      </c>
      <c r="AI2">
        <v>0.49113831482231801</v>
      </c>
      <c r="AJ2">
        <f>((Z2-B2)/B2)*100</f>
        <v>-15.140314621015555</v>
      </c>
      <c r="AL2">
        <v>1.1685161766007E-2</v>
      </c>
      <c r="AM2">
        <f>((AC2-E2)/E2)*100</f>
        <v>28.975475605404544</v>
      </c>
    </row>
    <row r="3" spans="1:39" x14ac:dyDescent="0.2">
      <c r="A3" t="s">
        <v>153</v>
      </c>
      <c r="B3">
        <v>1.02544125E-4</v>
      </c>
      <c r="C3" s="1">
        <v>4.4178935769009802E-5</v>
      </c>
      <c r="D3">
        <v>4</v>
      </c>
      <c r="E3" s="1">
        <v>6.7956728571428595E-5</v>
      </c>
      <c r="F3" s="1">
        <v>1.5711481555669699E-5</v>
      </c>
      <c r="G3">
        <v>7</v>
      </c>
      <c r="H3">
        <v>0.50393174154407105</v>
      </c>
      <c r="I3" s="12">
        <f t="shared" si="0"/>
        <v>-33.729281349439965</v>
      </c>
      <c r="J3" s="1">
        <v>9.215305E-5</v>
      </c>
      <c r="K3" s="1">
        <v>4.1607022932142503E-5</v>
      </c>
      <c r="L3">
        <v>4</v>
      </c>
      <c r="M3">
        <v>1.3394956E-4</v>
      </c>
      <c r="N3" s="1">
        <v>4.4374929899647199E-5</v>
      </c>
      <c r="O3">
        <v>5</v>
      </c>
      <c r="P3">
        <v>0.51426388730110895</v>
      </c>
      <c r="Q3" s="12">
        <f t="shared" si="1"/>
        <v>45.355536251920036</v>
      </c>
      <c r="R3" s="1">
        <v>7.6438024999999997E-5</v>
      </c>
      <c r="S3" s="1">
        <v>2.3886489368273099E-5</v>
      </c>
      <c r="T3">
        <v>4</v>
      </c>
      <c r="U3">
        <v>1.2246477499999999E-4</v>
      </c>
      <c r="V3" s="1">
        <v>2.88325937517753E-5</v>
      </c>
      <c r="W3">
        <v>8</v>
      </c>
      <c r="X3">
        <v>0.24859143924956301</v>
      </c>
      <c r="Y3" s="12">
        <f t="shared" si="2"/>
        <v>60.214467864652434</v>
      </c>
      <c r="Z3">
        <v>1.85646625E-4</v>
      </c>
      <c r="AA3" s="1">
        <v>8.5036929710806405E-5</v>
      </c>
      <c r="AB3">
        <v>4</v>
      </c>
      <c r="AC3" s="1">
        <v>9.3472519999999998E-5</v>
      </c>
      <c r="AD3" s="1">
        <v>3.0514902083709902E-5</v>
      </c>
      <c r="AE3">
        <v>5</v>
      </c>
      <c r="AF3">
        <v>0.36847696842632899</v>
      </c>
      <c r="AG3" s="12">
        <f t="shared" si="3"/>
        <v>-49.650299325398457</v>
      </c>
      <c r="AI3">
        <v>0.42955063892687101</v>
      </c>
      <c r="AJ3">
        <f t="shared" ref="AJ3:AJ13" si="4">((Z3-B3)/B3)*100</f>
        <v>81.040722713270995</v>
      </c>
      <c r="AL3">
        <v>0.48479812652790499</v>
      </c>
      <c r="AM3">
        <f t="shared" ref="AM3:AM13" si="5">((AC3-E3)/E3)*100</f>
        <v>37.547115590992618</v>
      </c>
    </row>
    <row r="4" spans="1:39" x14ac:dyDescent="0.2">
      <c r="A4" t="s">
        <v>154</v>
      </c>
      <c r="B4">
        <v>0</v>
      </c>
      <c r="C4">
        <v>0</v>
      </c>
      <c r="D4">
        <v>4</v>
      </c>
      <c r="E4">
        <v>0</v>
      </c>
      <c r="F4">
        <v>0</v>
      </c>
      <c r="G4">
        <v>7</v>
      </c>
      <c r="H4" t="s">
        <v>3</v>
      </c>
      <c r="I4" s="12" t="e">
        <f t="shared" si="0"/>
        <v>#DIV/0!</v>
      </c>
      <c r="J4">
        <v>0</v>
      </c>
      <c r="K4">
        <v>0</v>
      </c>
      <c r="L4">
        <v>4</v>
      </c>
      <c r="M4" s="1">
        <v>3.3496399999999999E-6</v>
      </c>
      <c r="N4" s="1">
        <v>3.3496399999999999E-6</v>
      </c>
      <c r="O4">
        <v>5</v>
      </c>
      <c r="P4">
        <v>0.37390096630005898</v>
      </c>
      <c r="Q4" s="12" t="e">
        <f t="shared" si="1"/>
        <v>#DIV/0!</v>
      </c>
      <c r="R4">
        <v>0</v>
      </c>
      <c r="S4">
        <v>0</v>
      </c>
      <c r="T4">
        <v>4</v>
      </c>
      <c r="U4" s="1">
        <v>3.5534624999999999E-6</v>
      </c>
      <c r="V4" s="1">
        <v>3.5534624999999999E-6</v>
      </c>
      <c r="W4">
        <v>8</v>
      </c>
      <c r="X4">
        <v>0.35061666282020698</v>
      </c>
      <c r="Y4" s="12" t="e">
        <f t="shared" si="2"/>
        <v>#DIV/0!</v>
      </c>
      <c r="Z4">
        <v>0</v>
      </c>
      <c r="AA4">
        <v>0</v>
      </c>
      <c r="AB4">
        <v>4</v>
      </c>
      <c r="AC4">
        <v>0</v>
      </c>
      <c r="AD4">
        <v>0</v>
      </c>
      <c r="AE4">
        <v>5</v>
      </c>
      <c r="AF4" t="s">
        <v>3</v>
      </c>
      <c r="AG4" s="12" t="e">
        <f t="shared" si="3"/>
        <v>#DIV/0!</v>
      </c>
      <c r="AI4" t="s">
        <v>3</v>
      </c>
      <c r="AJ4" t="e">
        <f t="shared" si="4"/>
        <v>#DIV/0!</v>
      </c>
      <c r="AL4" t="s">
        <v>3</v>
      </c>
      <c r="AM4" t="e">
        <f t="shared" si="5"/>
        <v>#DIV/0!</v>
      </c>
    </row>
    <row r="5" spans="1:39" x14ac:dyDescent="0.2">
      <c r="A5" t="s">
        <v>155</v>
      </c>
      <c r="B5">
        <v>6.0454300000000003E-4</v>
      </c>
      <c r="C5">
        <v>1.33233558856869E-4</v>
      </c>
      <c r="D5">
        <v>4</v>
      </c>
      <c r="E5">
        <v>8.6532000000000004E-4</v>
      </c>
      <c r="F5">
        <v>2.9267140258162401E-4</v>
      </c>
      <c r="G5">
        <v>7</v>
      </c>
      <c r="H5">
        <v>0.44070285210097498</v>
      </c>
      <c r="I5" s="12">
        <f t="shared" si="0"/>
        <v>43.136220252322829</v>
      </c>
      <c r="J5">
        <v>4.8103375E-4</v>
      </c>
      <c r="K5" s="1">
        <v>9.2569868911158995E-5</v>
      </c>
      <c r="L5">
        <v>4</v>
      </c>
      <c r="M5">
        <v>7.0356460000000004E-4</v>
      </c>
      <c r="N5">
        <v>1.6059680733271101E-4</v>
      </c>
      <c r="O5">
        <v>5</v>
      </c>
      <c r="P5">
        <v>0.27387367977961402</v>
      </c>
      <c r="Q5" s="12">
        <f t="shared" si="1"/>
        <v>46.26096401759753</v>
      </c>
      <c r="R5">
        <v>3.730815E-4</v>
      </c>
      <c r="S5" s="1">
        <v>3.3397902430392199E-5</v>
      </c>
      <c r="T5">
        <v>4</v>
      </c>
      <c r="U5">
        <v>1.04940125E-3</v>
      </c>
      <c r="V5">
        <v>3.1400792989655498E-4</v>
      </c>
      <c r="W5">
        <v>8</v>
      </c>
      <c r="X5">
        <v>6.8599846354250996E-2</v>
      </c>
      <c r="Y5" s="12">
        <f t="shared" si="2"/>
        <v>181.2793585315809</v>
      </c>
      <c r="Z5">
        <v>4.2721049999999998E-4</v>
      </c>
      <c r="AA5">
        <v>1.13010332429163E-4</v>
      </c>
      <c r="AB5">
        <v>4</v>
      </c>
      <c r="AC5">
        <v>4.4999880000000001E-4</v>
      </c>
      <c r="AD5">
        <v>1.2475979288312399E-4</v>
      </c>
      <c r="AE5">
        <v>5</v>
      </c>
      <c r="AF5">
        <v>0.89613306777781199</v>
      </c>
      <c r="AG5" s="12">
        <f t="shared" si="3"/>
        <v>5.3342087799808375</v>
      </c>
      <c r="AI5">
        <v>0.350254757593986</v>
      </c>
      <c r="AJ5">
        <f t="shared" si="4"/>
        <v>-29.33331458639006</v>
      </c>
      <c r="AL5">
        <v>0.22811585567561701</v>
      </c>
      <c r="AM5">
        <f t="shared" si="5"/>
        <v>-47.996255720427129</v>
      </c>
    </row>
    <row r="6" spans="1:39" x14ac:dyDescent="0.2">
      <c r="A6" t="s">
        <v>156</v>
      </c>
      <c r="B6">
        <v>0.66472979774999996</v>
      </c>
      <c r="C6">
        <v>4.37135851646041E-2</v>
      </c>
      <c r="D6">
        <v>4</v>
      </c>
      <c r="E6">
        <v>0.617704661571429</v>
      </c>
      <c r="F6">
        <v>2.5222816199602999E-2</v>
      </c>
      <c r="G6">
        <v>7</v>
      </c>
      <c r="H6">
        <v>0.39382072388262002</v>
      </c>
      <c r="I6" s="12">
        <f t="shared" si="0"/>
        <v>-7.0743234826757035</v>
      </c>
      <c r="J6">
        <v>0.64855705450000001</v>
      </c>
      <c r="K6">
        <v>2.06869642314975E-2</v>
      </c>
      <c r="L6">
        <v>4</v>
      </c>
      <c r="M6">
        <v>0.57674204500000004</v>
      </c>
      <c r="N6">
        <v>4.5058761430666401E-2</v>
      </c>
      <c r="O6">
        <v>5</v>
      </c>
      <c r="P6">
        <v>0.20166182468927199</v>
      </c>
      <c r="Q6" s="12">
        <f t="shared" si="1"/>
        <v>-11.073044229757887</v>
      </c>
      <c r="R6">
        <v>0.64854854949999996</v>
      </c>
      <c r="S6">
        <v>4.0690818948574098E-2</v>
      </c>
      <c r="T6">
        <v>4</v>
      </c>
      <c r="U6">
        <v>0.60881495050000001</v>
      </c>
      <c r="V6">
        <v>2.55854884127792E-2</v>
      </c>
      <c r="W6">
        <v>8</v>
      </c>
      <c r="X6">
        <v>0.44296753256596999</v>
      </c>
      <c r="Y6" s="12">
        <f t="shared" si="2"/>
        <v>-6.126541957519243</v>
      </c>
      <c r="Z6">
        <v>0.64633336274999997</v>
      </c>
      <c r="AA6">
        <v>3.7370944493322303E-2</v>
      </c>
      <c r="AB6">
        <v>4</v>
      </c>
      <c r="AC6">
        <v>0.61685631100000005</v>
      </c>
      <c r="AD6">
        <v>1.9720560406618699E-2</v>
      </c>
      <c r="AE6">
        <v>5</v>
      </c>
      <c r="AF6">
        <v>0.51886200112222902</v>
      </c>
      <c r="AG6" s="12">
        <f t="shared" si="3"/>
        <v>-4.5606576186291612</v>
      </c>
      <c r="AI6">
        <v>0.76015951733075904</v>
      </c>
      <c r="AJ6">
        <f t="shared" si="4"/>
        <v>-2.7675056936320392</v>
      </c>
      <c r="AL6">
        <v>0.979383274141435</v>
      </c>
      <c r="AM6">
        <f t="shared" si="5"/>
        <v>-0.13733918880760421</v>
      </c>
    </row>
    <row r="7" spans="1:39" x14ac:dyDescent="0.2">
      <c r="A7" t="s">
        <v>157</v>
      </c>
      <c r="B7">
        <v>1.3369274999999999E-4</v>
      </c>
      <c r="C7" s="1">
        <v>4.2792000064994599E-5</v>
      </c>
      <c r="D7">
        <v>4</v>
      </c>
      <c r="E7">
        <v>2.25655272857143E-3</v>
      </c>
      <c r="F7">
        <v>1.31837353471618E-3</v>
      </c>
      <c r="G7">
        <v>7</v>
      </c>
      <c r="H7">
        <v>0.15855836273173199</v>
      </c>
      <c r="I7" s="12">
        <f t="shared" si="0"/>
        <v>1587.8646961569943</v>
      </c>
      <c r="J7">
        <v>6.5186092499999997E-3</v>
      </c>
      <c r="K7">
        <v>5.2194755265960796E-3</v>
      </c>
      <c r="L7">
        <v>4</v>
      </c>
      <c r="M7">
        <v>9.1006379999999997E-4</v>
      </c>
      <c r="N7">
        <v>3.0038382842679801E-4</v>
      </c>
      <c r="O7">
        <v>5</v>
      </c>
      <c r="P7">
        <v>0.36152676684714302</v>
      </c>
      <c r="Q7" s="12">
        <f t="shared" si="1"/>
        <v>-86.038988301070503</v>
      </c>
      <c r="R7">
        <v>3.04194725E-3</v>
      </c>
      <c r="S7">
        <v>2.7949569523026498E-3</v>
      </c>
      <c r="T7">
        <v>4</v>
      </c>
      <c r="U7">
        <v>1.2724502875E-3</v>
      </c>
      <c r="V7">
        <v>4.4403714492810602E-4</v>
      </c>
      <c r="W7">
        <v>8</v>
      </c>
      <c r="X7">
        <v>0.57414872495939395</v>
      </c>
      <c r="Y7" s="12">
        <f t="shared" si="2"/>
        <v>-58.169876630832441</v>
      </c>
      <c r="Z7">
        <v>1.2773117E-3</v>
      </c>
      <c r="AA7">
        <v>7.4188169373487305E-4</v>
      </c>
      <c r="AB7">
        <v>4</v>
      </c>
      <c r="AC7">
        <v>9.7603450000000001E-3</v>
      </c>
      <c r="AD7">
        <v>1.17190699843371E-3</v>
      </c>
      <c r="AE7">
        <v>5</v>
      </c>
      <c r="AF7" s="2">
        <v>6.57651458036213E-4</v>
      </c>
      <c r="AG7" s="12">
        <f t="shared" si="3"/>
        <v>664.13180901732915</v>
      </c>
      <c r="AI7">
        <v>0.220850933348092</v>
      </c>
      <c r="AJ7">
        <f t="shared" si="4"/>
        <v>855.40835236016926</v>
      </c>
      <c r="AL7">
        <v>1.70592663907155E-3</v>
      </c>
      <c r="AM7">
        <f t="shared" si="5"/>
        <v>332.53343369374943</v>
      </c>
    </row>
    <row r="8" spans="1:39" x14ac:dyDescent="0.2">
      <c r="A8" t="s">
        <v>158</v>
      </c>
      <c r="B8">
        <v>9.3316547499999996E-3</v>
      </c>
      <c r="C8">
        <v>5.5742631142134602E-3</v>
      </c>
      <c r="D8">
        <v>4</v>
      </c>
      <c r="E8">
        <v>1.07341334285714E-2</v>
      </c>
      <c r="F8">
        <v>2.7771249298897799E-3</v>
      </c>
      <c r="G8">
        <v>7</v>
      </c>
      <c r="H8">
        <v>0.83161714265406494</v>
      </c>
      <c r="I8" s="12">
        <f t="shared" si="0"/>
        <v>15.02926025602695</v>
      </c>
      <c r="J8">
        <v>8.9970204999999994E-3</v>
      </c>
      <c r="K8">
        <v>3.9471927956284897E-3</v>
      </c>
      <c r="L8">
        <v>4</v>
      </c>
      <c r="M8">
        <v>1.0999433600000001E-2</v>
      </c>
      <c r="N8">
        <v>8.1704063839207301E-3</v>
      </c>
      <c r="O8">
        <v>5</v>
      </c>
      <c r="P8">
        <v>0.83306925939352305</v>
      </c>
      <c r="Q8" s="12">
        <f t="shared" si="1"/>
        <v>22.256402550155368</v>
      </c>
      <c r="R8">
        <v>9.9564732500000003E-3</v>
      </c>
      <c r="S8">
        <v>4.3457988649869403E-3</v>
      </c>
      <c r="T8">
        <v>4</v>
      </c>
      <c r="U8">
        <v>8.9020781250000007E-3</v>
      </c>
      <c r="V8">
        <v>3.7669503478560502E-3</v>
      </c>
      <c r="W8">
        <v>8</v>
      </c>
      <c r="X8">
        <v>0.85945135628194103</v>
      </c>
      <c r="Y8" s="12">
        <f t="shared" si="2"/>
        <v>-10.590046279690448</v>
      </c>
      <c r="Z8">
        <v>1.8777514999999999E-3</v>
      </c>
      <c r="AA8">
        <v>9.30185896204848E-4</v>
      </c>
      <c r="AB8">
        <v>4</v>
      </c>
      <c r="AC8">
        <v>3.7104552000000002E-3</v>
      </c>
      <c r="AD8">
        <v>1.75529891917592E-3</v>
      </c>
      <c r="AE8">
        <v>5</v>
      </c>
      <c r="AF8">
        <v>0.39218014738718399</v>
      </c>
      <c r="AG8" s="12">
        <f t="shared" si="3"/>
        <v>97.600971161519524</v>
      </c>
      <c r="AI8">
        <v>0.27444663707837202</v>
      </c>
      <c r="AJ8">
        <f t="shared" si="4"/>
        <v>-79.87761495355366</v>
      </c>
      <c r="AL8">
        <v>5.9711241773152297E-2</v>
      </c>
      <c r="AM8">
        <f t="shared" si="5"/>
        <v>-65.43311833516286</v>
      </c>
    </row>
    <row r="9" spans="1:39" x14ac:dyDescent="0.2">
      <c r="A9" t="s">
        <v>159</v>
      </c>
      <c r="B9">
        <v>0.20133301549999999</v>
      </c>
      <c r="C9">
        <v>2.7981123998974299E-2</v>
      </c>
      <c r="D9">
        <v>4</v>
      </c>
      <c r="E9">
        <v>0.22954772428571399</v>
      </c>
      <c r="F9">
        <v>3.3531012765807403E-2</v>
      </c>
      <c r="G9">
        <v>7</v>
      </c>
      <c r="H9">
        <v>0.53479045241223799</v>
      </c>
      <c r="I9" s="12">
        <f t="shared" si="0"/>
        <v>14.01395032784079</v>
      </c>
      <c r="J9">
        <v>0.19400976324999999</v>
      </c>
      <c r="K9">
        <v>1.3697948926753399E-2</v>
      </c>
      <c r="L9">
        <v>4</v>
      </c>
      <c r="M9">
        <v>0.2906596582</v>
      </c>
      <c r="N9">
        <v>5.3070799920079702E-2</v>
      </c>
      <c r="O9">
        <v>5</v>
      </c>
      <c r="P9">
        <v>0.14426239607299901</v>
      </c>
      <c r="Q9" s="12">
        <f t="shared" si="1"/>
        <v>49.817026386170802</v>
      </c>
      <c r="R9">
        <v>0.20023108025</v>
      </c>
      <c r="S9">
        <v>3.1386476260175399E-2</v>
      </c>
      <c r="T9">
        <v>4</v>
      </c>
      <c r="U9">
        <v>0.25427545275000002</v>
      </c>
      <c r="V9">
        <v>2.3133041786577099E-2</v>
      </c>
      <c r="W9">
        <v>8</v>
      </c>
      <c r="X9">
        <v>0.212485245202927</v>
      </c>
      <c r="Y9" s="12">
        <f t="shared" si="2"/>
        <v>26.991000813920856</v>
      </c>
      <c r="Z9">
        <v>0.25010669824999998</v>
      </c>
      <c r="AA9">
        <v>3.5739092191410603E-2</v>
      </c>
      <c r="AB9">
        <v>4</v>
      </c>
      <c r="AC9">
        <v>0.20435903020000001</v>
      </c>
      <c r="AD9">
        <v>2.9760181726824101E-2</v>
      </c>
      <c r="AE9">
        <v>5</v>
      </c>
      <c r="AF9">
        <v>0.36141254039294901</v>
      </c>
      <c r="AG9" s="12">
        <f t="shared" si="3"/>
        <v>-18.291260637998516</v>
      </c>
      <c r="AI9">
        <v>0.32613602282123999</v>
      </c>
      <c r="AJ9">
        <f t="shared" si="4"/>
        <v>24.225377357445872</v>
      </c>
      <c r="AL9">
        <v>0.58668353403142104</v>
      </c>
      <c r="AM9">
        <f t="shared" si="5"/>
        <v>-10.973183970389554</v>
      </c>
    </row>
    <row r="10" spans="1:39" x14ac:dyDescent="0.2">
      <c r="A10" t="s">
        <v>160</v>
      </c>
      <c r="B10" s="1">
        <v>2.4660024999999999E-5</v>
      </c>
      <c r="C10" s="1">
        <v>1.4270725585989801E-5</v>
      </c>
      <c r="D10">
        <v>4</v>
      </c>
      <c r="E10" s="1">
        <v>1.2993957142857099E-5</v>
      </c>
      <c r="F10" s="1">
        <v>9.6847903466714002E-6</v>
      </c>
      <c r="G10">
        <v>7</v>
      </c>
      <c r="H10">
        <v>0.52487277906966201</v>
      </c>
      <c r="I10" s="12">
        <f t="shared" si="0"/>
        <v>-47.307607584107885</v>
      </c>
      <c r="J10" s="1">
        <v>1.1211775E-5</v>
      </c>
      <c r="K10" s="1">
        <v>1.1211775E-5</v>
      </c>
      <c r="L10">
        <v>4</v>
      </c>
      <c r="M10" s="1">
        <v>3.5447199999999998E-6</v>
      </c>
      <c r="N10" s="1">
        <v>3.5447199999999998E-6</v>
      </c>
      <c r="O10">
        <v>5</v>
      </c>
      <c r="P10">
        <v>0.55362210466432304</v>
      </c>
      <c r="Q10" s="12">
        <f t="shared" si="1"/>
        <v>-68.383953477482379</v>
      </c>
      <c r="R10" s="1">
        <v>1.3977975000000001E-5</v>
      </c>
      <c r="S10" s="1">
        <v>1.02465758518293E-5</v>
      </c>
      <c r="T10">
        <v>4</v>
      </c>
      <c r="U10" s="1">
        <v>8.9353999999999992E-6</v>
      </c>
      <c r="V10" s="1">
        <v>6.2147026974057897E-6</v>
      </c>
      <c r="W10">
        <v>8</v>
      </c>
      <c r="X10">
        <v>0.69042208271235495</v>
      </c>
      <c r="Y10" s="12">
        <f t="shared" si="2"/>
        <v>-36.07514679343754</v>
      </c>
      <c r="Z10" s="1">
        <v>5.9161750000000002E-6</v>
      </c>
      <c r="AA10" s="1">
        <v>5.9161750000000002E-6</v>
      </c>
      <c r="AB10">
        <v>4</v>
      </c>
      <c r="AC10" s="1">
        <v>8.3959599999999995E-6</v>
      </c>
      <c r="AD10" s="1">
        <v>8.3959599999999995E-6</v>
      </c>
      <c r="AE10">
        <v>5</v>
      </c>
      <c r="AF10">
        <v>0.81639506582621102</v>
      </c>
      <c r="AG10" s="12">
        <f t="shared" si="3"/>
        <v>41.91534226083575</v>
      </c>
      <c r="AI10">
        <v>0.291730479526779</v>
      </c>
      <c r="AJ10">
        <f t="shared" si="4"/>
        <v>-76.009047030568695</v>
      </c>
      <c r="AL10">
        <v>0.72728153224585501</v>
      </c>
      <c r="AM10">
        <f t="shared" si="5"/>
        <v>-35.385657289047337</v>
      </c>
    </row>
    <row r="11" spans="1:39" x14ac:dyDescent="0.2">
      <c r="A11" t="s">
        <v>161</v>
      </c>
      <c r="B11">
        <v>8.190354675E-2</v>
      </c>
      <c r="C11">
        <v>1.4302770674168399E-2</v>
      </c>
      <c r="D11">
        <v>4</v>
      </c>
      <c r="E11">
        <v>0.101239025</v>
      </c>
      <c r="F11">
        <v>1.43959303796064E-2</v>
      </c>
      <c r="G11">
        <v>7</v>
      </c>
      <c r="H11">
        <v>0.36846882947398302</v>
      </c>
      <c r="I11" s="12">
        <f t="shared" si="0"/>
        <v>23.607620203578055</v>
      </c>
      <c r="J11">
        <v>9.6849176250000002E-2</v>
      </c>
      <c r="K11">
        <v>1.49389560300307E-2</v>
      </c>
      <c r="L11">
        <v>4</v>
      </c>
      <c r="M11">
        <v>7.3759494600000003E-2</v>
      </c>
      <c r="N11">
        <v>6.3733045122072503E-3</v>
      </c>
      <c r="O11">
        <v>5</v>
      </c>
      <c r="P11">
        <v>0.226694607651442</v>
      </c>
      <c r="Q11" s="12">
        <f t="shared" si="1"/>
        <v>-23.840865295950309</v>
      </c>
      <c r="R11">
        <v>9.2225929999999998E-2</v>
      </c>
      <c r="S11">
        <v>5.9947689962277298E-3</v>
      </c>
      <c r="T11">
        <v>4</v>
      </c>
      <c r="U11">
        <v>7.3694371874999998E-2</v>
      </c>
      <c r="V11">
        <v>6.7630820240143401E-3</v>
      </c>
      <c r="W11">
        <v>8</v>
      </c>
      <c r="X11">
        <v>7.0057132504686301E-2</v>
      </c>
      <c r="Y11" s="12">
        <f t="shared" si="2"/>
        <v>-20.093652755792217</v>
      </c>
      <c r="Z11">
        <v>5.7965075499999998E-2</v>
      </c>
      <c r="AA11">
        <v>1.13297869627123E-2</v>
      </c>
      <c r="AB11">
        <v>4</v>
      </c>
      <c r="AC11">
        <v>0.1125118386</v>
      </c>
      <c r="AD11">
        <v>1.74885143565695E-2</v>
      </c>
      <c r="AE11">
        <v>5</v>
      </c>
      <c r="AF11" s="2">
        <v>3.67483138379954E-2</v>
      </c>
      <c r="AG11" s="12">
        <f t="shared" si="3"/>
        <v>94.102806956578533</v>
      </c>
      <c r="AI11">
        <v>0.23988105600535101</v>
      </c>
      <c r="AJ11">
        <f t="shared" si="4"/>
        <v>-29.227636897177472</v>
      </c>
      <c r="AL11">
        <v>0.63116996737648001</v>
      </c>
      <c r="AM11">
        <f t="shared" si="5"/>
        <v>11.134850024484136</v>
      </c>
    </row>
    <row r="12" spans="1:39" x14ac:dyDescent="0.2">
      <c r="A12" t="s">
        <v>162</v>
      </c>
      <c r="B12">
        <v>4.0804212499999997E-3</v>
      </c>
      <c r="C12">
        <v>1.74020619887493E-3</v>
      </c>
      <c r="D12">
        <v>4</v>
      </c>
      <c r="E12">
        <v>3.6098375714285701E-3</v>
      </c>
      <c r="F12">
        <v>9.3089827894911401E-4</v>
      </c>
      <c r="G12">
        <v>7</v>
      </c>
      <c r="H12">
        <v>0.82144337169443604</v>
      </c>
      <c r="I12" s="12">
        <f t="shared" si="0"/>
        <v>-11.53272296509655</v>
      </c>
      <c r="J12">
        <v>2.8465754999999998E-3</v>
      </c>
      <c r="K12">
        <v>1.2021272677140899E-3</v>
      </c>
      <c r="L12">
        <v>4</v>
      </c>
      <c r="M12">
        <v>4.3877794800000003E-3</v>
      </c>
      <c r="N12">
        <v>1.9897061857223801E-3</v>
      </c>
      <c r="O12">
        <v>5</v>
      </c>
      <c r="P12">
        <v>0.53073617551040297</v>
      </c>
      <c r="Q12" s="12">
        <f t="shared" si="1"/>
        <v>54.142388986345189</v>
      </c>
      <c r="R12">
        <v>2.9380075E-3</v>
      </c>
      <c r="S12">
        <v>1.10800042370438E-3</v>
      </c>
      <c r="T12">
        <v>4</v>
      </c>
      <c r="U12">
        <v>6.8759440000000002E-3</v>
      </c>
      <c r="V12">
        <v>9.75867660320475E-4</v>
      </c>
      <c r="W12">
        <v>8</v>
      </c>
      <c r="X12" s="2">
        <v>3.0101965322636801E-2</v>
      </c>
      <c r="Y12" s="12">
        <f t="shared" si="2"/>
        <v>134.03425620935278</v>
      </c>
      <c r="Z12">
        <v>6.2719232500000003E-3</v>
      </c>
      <c r="AA12">
        <v>1.82589840486153E-3</v>
      </c>
      <c r="AB12">
        <v>4</v>
      </c>
      <c r="AC12">
        <v>7.3875178E-3</v>
      </c>
      <c r="AD12">
        <v>1.2068238463071299E-3</v>
      </c>
      <c r="AE12">
        <v>5</v>
      </c>
      <c r="AF12">
        <v>0.63033666922682496</v>
      </c>
      <c r="AG12" s="12">
        <f t="shared" si="3"/>
        <v>17.787120561464135</v>
      </c>
      <c r="AI12">
        <v>0.41840444972625801</v>
      </c>
      <c r="AJ12">
        <f t="shared" si="4"/>
        <v>53.707739121297848</v>
      </c>
      <c r="AL12">
        <v>3.7395460139876498E-2</v>
      </c>
      <c r="AM12">
        <f t="shared" si="5"/>
        <v>104.64959028825325</v>
      </c>
    </row>
    <row r="13" spans="1:39" x14ac:dyDescent="0.2">
      <c r="A13" t="s">
        <v>163</v>
      </c>
      <c r="B13">
        <v>4.8652979999999997E-3</v>
      </c>
      <c r="C13">
        <v>1.9393287129197999E-3</v>
      </c>
      <c r="D13">
        <v>4</v>
      </c>
      <c r="E13">
        <v>4.5635798571428601E-3</v>
      </c>
      <c r="F13">
        <v>1.3095720155220699E-3</v>
      </c>
      <c r="G13">
        <v>7</v>
      </c>
      <c r="H13">
        <v>0.90179214905878502</v>
      </c>
      <c r="I13" s="12">
        <f t="shared" si="0"/>
        <v>-6.2014319134642859</v>
      </c>
      <c r="J13">
        <v>4.7841155E-3</v>
      </c>
      <c r="K13">
        <v>1.58775011025405E-3</v>
      </c>
      <c r="L13">
        <v>4</v>
      </c>
      <c r="M13">
        <v>9.7043904000000004E-3</v>
      </c>
      <c r="N13">
        <v>6.52670782896038E-3</v>
      </c>
      <c r="O13">
        <v>5</v>
      </c>
      <c r="P13">
        <v>0.50045788602289198</v>
      </c>
      <c r="Q13" s="12">
        <f t="shared" si="1"/>
        <v>102.84607259168388</v>
      </c>
      <c r="R13">
        <v>1.095022075E-2</v>
      </c>
      <c r="S13">
        <v>2.1705660303365701E-3</v>
      </c>
      <c r="T13">
        <v>4</v>
      </c>
      <c r="U13">
        <v>9.7020986250000007E-3</v>
      </c>
      <c r="V13">
        <v>2.5642201059919798E-3</v>
      </c>
      <c r="W13">
        <v>8</v>
      </c>
      <c r="X13">
        <v>0.71850466648723699</v>
      </c>
      <c r="Y13" s="12">
        <f t="shared" si="2"/>
        <v>-11.39814578623905</v>
      </c>
      <c r="Z13">
        <v>7.6380522500000001E-3</v>
      </c>
      <c r="AA13">
        <v>1.2206654314984901E-3</v>
      </c>
      <c r="AB13">
        <v>4</v>
      </c>
      <c r="AC13">
        <v>6.9461473999999999E-3</v>
      </c>
      <c r="AD13">
        <v>1.9307176320392E-3</v>
      </c>
      <c r="AE13">
        <v>5</v>
      </c>
      <c r="AF13">
        <v>0.77148043817319101</v>
      </c>
      <c r="AG13" s="12">
        <f t="shared" si="3"/>
        <v>-9.0586556278140176</v>
      </c>
      <c r="AI13">
        <v>0.27980325253794402</v>
      </c>
      <c r="AJ13">
        <f t="shared" si="4"/>
        <v>56.990429979828583</v>
      </c>
      <c r="AL13">
        <v>0.33904694464225199</v>
      </c>
      <c r="AM13">
        <f t="shared" si="5"/>
        <v>52.208301759592835</v>
      </c>
    </row>
  </sheetData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topLeftCell="AA1" workbookViewId="0">
      <selection sqref="A1:XFD1"/>
    </sheetView>
  </sheetViews>
  <sheetFormatPr baseColWidth="10" defaultRowHeight="16" x14ac:dyDescent="0.2"/>
  <cols>
    <col min="1" max="1" width="59" customWidth="1"/>
    <col min="3" max="3" width="9.33203125" customWidth="1"/>
    <col min="4" max="4" width="8.5" customWidth="1"/>
    <col min="8" max="9" width="12" customWidth="1"/>
    <col min="12" max="12" width="8.6640625" customWidth="1"/>
    <col min="16" max="17" width="14" customWidth="1"/>
    <col min="19" max="19" width="10" customWidth="1"/>
    <col min="24" max="25" width="15.33203125" customWidth="1"/>
    <col min="27" max="27" width="9" customWidth="1"/>
    <col min="32" max="32" width="15" customWidth="1"/>
    <col min="34" max="34" width="0.83203125" customWidth="1"/>
    <col min="35" max="35" width="12.33203125" customWidth="1"/>
    <col min="37" max="37" width="1" customWidth="1"/>
    <col min="38" max="38" width="12.5" customWidth="1"/>
  </cols>
  <sheetData>
    <row r="1" spans="1:39" ht="32" x14ac:dyDescent="0.2">
      <c r="A1" t="s">
        <v>190</v>
      </c>
      <c r="B1" s="4" t="s">
        <v>356</v>
      </c>
      <c r="C1" s="4" t="s">
        <v>357</v>
      </c>
      <c r="D1" s="5" t="s">
        <v>358</v>
      </c>
      <c r="E1" s="6" t="s">
        <v>191</v>
      </c>
      <c r="F1" s="6" t="s">
        <v>192</v>
      </c>
      <c r="G1" s="7" t="s">
        <v>193</v>
      </c>
      <c r="H1" s="8" t="s">
        <v>194</v>
      </c>
      <c r="I1" s="11" t="s">
        <v>360</v>
      </c>
      <c r="J1" s="4" t="s">
        <v>353</v>
      </c>
      <c r="K1" s="4" t="s">
        <v>354</v>
      </c>
      <c r="L1" s="5" t="s">
        <v>355</v>
      </c>
      <c r="M1" s="6" t="s">
        <v>195</v>
      </c>
      <c r="N1" s="6" t="s">
        <v>196</v>
      </c>
      <c r="O1" s="7" t="s">
        <v>197</v>
      </c>
      <c r="P1" s="8" t="s">
        <v>363</v>
      </c>
      <c r="Q1" s="11" t="s">
        <v>360</v>
      </c>
      <c r="R1" s="4" t="s">
        <v>350</v>
      </c>
      <c r="S1" s="4" t="s">
        <v>351</v>
      </c>
      <c r="T1" s="9" t="s">
        <v>352</v>
      </c>
      <c r="U1" s="6" t="s">
        <v>198</v>
      </c>
      <c r="V1" s="6" t="s">
        <v>199</v>
      </c>
      <c r="W1" s="7" t="s">
        <v>200</v>
      </c>
      <c r="X1" s="10" t="s">
        <v>362</v>
      </c>
      <c r="Y1" s="11" t="s">
        <v>360</v>
      </c>
      <c r="Z1" s="4" t="s">
        <v>349</v>
      </c>
      <c r="AA1" s="4" t="s">
        <v>348</v>
      </c>
      <c r="AB1" s="5" t="s">
        <v>347</v>
      </c>
      <c r="AC1" s="6" t="s">
        <v>201</v>
      </c>
      <c r="AD1" s="6" t="s">
        <v>202</v>
      </c>
      <c r="AE1" s="7" t="s">
        <v>203</v>
      </c>
      <c r="AF1" s="8" t="s">
        <v>359</v>
      </c>
      <c r="AG1" s="11" t="s">
        <v>360</v>
      </c>
      <c r="AH1" s="14"/>
      <c r="AI1" s="8" t="s">
        <v>361</v>
      </c>
      <c r="AJ1" s="11" t="s">
        <v>360</v>
      </c>
      <c r="AK1" s="14"/>
      <c r="AL1" s="8" t="s">
        <v>254</v>
      </c>
      <c r="AM1" s="11" t="s">
        <v>360</v>
      </c>
    </row>
    <row r="2" spans="1:39" x14ac:dyDescent="0.2">
      <c r="A2" t="s">
        <v>164</v>
      </c>
      <c r="B2">
        <v>3.2890825999999998E-2</v>
      </c>
      <c r="C2">
        <v>4.8094130000000002E-3</v>
      </c>
      <c r="D2">
        <v>4</v>
      </c>
      <c r="E2">
        <v>2.9398214999999998E-2</v>
      </c>
      <c r="F2">
        <v>1.65872E-3</v>
      </c>
      <c r="G2">
        <v>7</v>
      </c>
      <c r="H2">
        <v>0.53267371100000005</v>
      </c>
      <c r="I2" s="12">
        <f t="shared" ref="I2:I27" si="0">((E2-B2)/B2)*100</f>
        <v>-10.618799904873171</v>
      </c>
      <c r="J2">
        <v>3.6853286999999998E-2</v>
      </c>
      <c r="K2">
        <v>5.4418579999999999E-3</v>
      </c>
      <c r="L2">
        <v>4</v>
      </c>
      <c r="M2">
        <v>3.1992726999999999E-2</v>
      </c>
      <c r="N2">
        <v>1.553465E-3</v>
      </c>
      <c r="O2">
        <v>5</v>
      </c>
      <c r="P2">
        <v>0.44535739600000002</v>
      </c>
      <c r="Q2" s="12">
        <f t="shared" ref="Q2:Q27" si="1">((M2-J2)/J2)*100</f>
        <v>-13.188945669893707</v>
      </c>
      <c r="R2">
        <v>3.1644294000000003E-2</v>
      </c>
      <c r="S2">
        <v>5.5189740000000003E-3</v>
      </c>
      <c r="T2" s="13">
        <v>4</v>
      </c>
      <c r="U2">
        <v>3.5278298999999999E-2</v>
      </c>
      <c r="V2">
        <v>2.6717490000000002E-3</v>
      </c>
      <c r="W2">
        <v>8</v>
      </c>
      <c r="X2">
        <v>0.58212895799999997</v>
      </c>
      <c r="Y2" s="12">
        <f t="shared" ref="Y2:Y27" si="2">((U2-R2)/R2)*100</f>
        <v>11.483918712169706</v>
      </c>
      <c r="Z2">
        <v>2.7911050999999999E-2</v>
      </c>
      <c r="AA2">
        <v>4.7970629999999998E-3</v>
      </c>
      <c r="AB2">
        <v>4</v>
      </c>
      <c r="AC2">
        <v>3.7916487999999998E-2</v>
      </c>
      <c r="AD2">
        <v>2.077401E-3</v>
      </c>
      <c r="AE2">
        <v>5</v>
      </c>
      <c r="AF2">
        <v>0.126046776</v>
      </c>
      <c r="AG2" s="12">
        <f t="shared" ref="AG2:AG27" si="3">((AC2-Z2)/Z2)*100</f>
        <v>35.847582378750268</v>
      </c>
      <c r="AI2">
        <v>0.49113831482231801</v>
      </c>
      <c r="AJ2">
        <f>((Z2-B2)/B2)*100</f>
        <v>-15.140316026116215</v>
      </c>
      <c r="AL2">
        <v>1.1685161766007E-2</v>
      </c>
      <c r="AM2">
        <f>((AC2-E2)/E2)*100</f>
        <v>28.975476912458802</v>
      </c>
    </row>
    <row r="3" spans="1:39" x14ac:dyDescent="0.2">
      <c r="A3" t="s">
        <v>165</v>
      </c>
      <c r="B3">
        <v>1.02544E-4</v>
      </c>
      <c r="C3" s="1">
        <v>4.4199999999999997E-5</v>
      </c>
      <c r="D3">
        <v>4</v>
      </c>
      <c r="E3" s="1">
        <v>6.7999999999999999E-5</v>
      </c>
      <c r="F3" s="1">
        <v>1.5699999999999999E-5</v>
      </c>
      <c r="G3">
        <v>7</v>
      </c>
      <c r="H3">
        <v>0.50393174200000002</v>
      </c>
      <c r="I3" s="12">
        <f t="shared" si="0"/>
        <v>-33.687002652519894</v>
      </c>
      <c r="J3" s="1">
        <v>9.2200000000000005E-5</v>
      </c>
      <c r="K3" s="1">
        <v>4.1600000000000002E-5</v>
      </c>
      <c r="L3">
        <v>4</v>
      </c>
      <c r="M3">
        <v>1.3395E-4</v>
      </c>
      <c r="N3" s="1">
        <v>4.4400000000000002E-5</v>
      </c>
      <c r="O3">
        <v>5</v>
      </c>
      <c r="P3">
        <v>0.51426388700000003</v>
      </c>
      <c r="Q3" s="12">
        <f t="shared" si="1"/>
        <v>45.281995661605201</v>
      </c>
      <c r="R3" s="1">
        <v>7.64E-5</v>
      </c>
      <c r="S3" s="1">
        <v>2.3900000000000002E-5</v>
      </c>
      <c r="T3" s="13">
        <v>4</v>
      </c>
      <c r="U3">
        <v>1.2246499999999999E-4</v>
      </c>
      <c r="V3" s="1">
        <v>2.8799999999999999E-5</v>
      </c>
      <c r="W3">
        <v>8</v>
      </c>
      <c r="X3">
        <v>0.248591439</v>
      </c>
      <c r="Y3" s="12">
        <f t="shared" si="2"/>
        <v>60.294502617801029</v>
      </c>
      <c r="Z3">
        <v>1.8564699999999999E-4</v>
      </c>
      <c r="AA3" s="1">
        <v>8.5000000000000006E-5</v>
      </c>
      <c r="AB3">
        <v>4</v>
      </c>
      <c r="AC3" s="1">
        <v>9.3499999999999996E-5</v>
      </c>
      <c r="AD3" s="1">
        <v>3.0499999999999999E-5</v>
      </c>
      <c r="AE3">
        <v>5</v>
      </c>
      <c r="AF3">
        <v>0.36847696800000002</v>
      </c>
      <c r="AG3" s="12">
        <f t="shared" si="3"/>
        <v>-49.635598743852583</v>
      </c>
      <c r="AI3">
        <v>0.42955063892687101</v>
      </c>
      <c r="AJ3">
        <f t="shared" ref="AJ3:AJ27" si="4">((Z3-B3)/B3)*100</f>
        <v>81.041309096582921</v>
      </c>
      <c r="AL3">
        <v>0.48479812652790499</v>
      </c>
      <c r="AM3">
        <f t="shared" ref="AM3:AM27" si="5">((AC3-E3)/E3)*100</f>
        <v>37.499999999999993</v>
      </c>
    </row>
    <row r="4" spans="1:39" x14ac:dyDescent="0.2">
      <c r="A4" t="s">
        <v>166</v>
      </c>
      <c r="B4">
        <v>0</v>
      </c>
      <c r="C4">
        <v>0</v>
      </c>
      <c r="D4">
        <v>4</v>
      </c>
      <c r="E4">
        <v>0</v>
      </c>
      <c r="F4">
        <v>0</v>
      </c>
      <c r="G4">
        <v>7</v>
      </c>
      <c r="H4" t="s">
        <v>3</v>
      </c>
      <c r="I4" s="12" t="e">
        <f t="shared" si="0"/>
        <v>#DIV/0!</v>
      </c>
      <c r="J4">
        <v>0</v>
      </c>
      <c r="K4">
        <v>0</v>
      </c>
      <c r="L4">
        <v>4</v>
      </c>
      <c r="M4" s="1">
        <v>3.3500000000000001E-6</v>
      </c>
      <c r="N4" s="1">
        <v>3.3500000000000001E-6</v>
      </c>
      <c r="O4">
        <v>5</v>
      </c>
      <c r="P4">
        <v>0.373900966</v>
      </c>
      <c r="Q4" s="12" t="e">
        <f t="shared" si="1"/>
        <v>#DIV/0!</v>
      </c>
      <c r="R4">
        <v>0</v>
      </c>
      <c r="S4">
        <v>0</v>
      </c>
      <c r="T4" s="13">
        <v>4</v>
      </c>
      <c r="U4" s="1">
        <v>3.5499999999999999E-6</v>
      </c>
      <c r="V4" s="1">
        <v>3.5499999999999999E-6</v>
      </c>
      <c r="W4">
        <v>8</v>
      </c>
      <c r="X4">
        <v>0.350616663</v>
      </c>
      <c r="Y4" s="12" t="e">
        <f t="shared" si="2"/>
        <v>#DIV/0!</v>
      </c>
      <c r="Z4">
        <v>0</v>
      </c>
      <c r="AA4">
        <v>0</v>
      </c>
      <c r="AB4">
        <v>4</v>
      </c>
      <c r="AC4">
        <v>0</v>
      </c>
      <c r="AD4">
        <v>0</v>
      </c>
      <c r="AE4">
        <v>5</v>
      </c>
      <c r="AF4" t="s">
        <v>3</v>
      </c>
      <c r="AG4" s="12" t="e">
        <f t="shared" si="3"/>
        <v>#DIV/0!</v>
      </c>
      <c r="AI4" t="s">
        <v>3</v>
      </c>
      <c r="AJ4" t="e">
        <f t="shared" si="4"/>
        <v>#DIV/0!</v>
      </c>
      <c r="AL4" t="s">
        <v>3</v>
      </c>
      <c r="AM4" t="e">
        <f t="shared" si="5"/>
        <v>#DIV/0!</v>
      </c>
    </row>
    <row r="5" spans="1:39" x14ac:dyDescent="0.2">
      <c r="A5" t="s">
        <v>167</v>
      </c>
      <c r="B5" s="1">
        <v>1.27E-5</v>
      </c>
      <c r="C5" s="1">
        <v>7.4100000000000002E-6</v>
      </c>
      <c r="D5">
        <v>4</v>
      </c>
      <c r="E5" s="1">
        <v>5.5600000000000001E-6</v>
      </c>
      <c r="F5" s="1">
        <v>3.67E-6</v>
      </c>
      <c r="G5">
        <v>7</v>
      </c>
      <c r="H5">
        <v>0.42850599700000003</v>
      </c>
      <c r="I5" s="12">
        <f t="shared" si="0"/>
        <v>-56.220472440944881</v>
      </c>
      <c r="J5">
        <v>0</v>
      </c>
      <c r="K5">
        <v>0</v>
      </c>
      <c r="L5">
        <v>4</v>
      </c>
      <c r="M5" s="1">
        <v>7.1600000000000001E-6</v>
      </c>
      <c r="N5" s="1">
        <v>4.4000000000000002E-6</v>
      </c>
      <c r="O5">
        <v>5</v>
      </c>
      <c r="P5">
        <v>0.17897607400000001</v>
      </c>
      <c r="Q5" s="12" t="e">
        <f t="shared" si="1"/>
        <v>#DIV/0!</v>
      </c>
      <c r="R5" s="1">
        <v>3.1200000000000002E-6</v>
      </c>
      <c r="S5" s="1">
        <v>3.1200000000000002E-6</v>
      </c>
      <c r="T5" s="13">
        <v>4</v>
      </c>
      <c r="U5" s="1">
        <v>1.2500000000000001E-5</v>
      </c>
      <c r="V5" s="1">
        <v>8.4999999999999999E-6</v>
      </c>
      <c r="W5">
        <v>8</v>
      </c>
      <c r="X5">
        <v>0.33057328400000002</v>
      </c>
      <c r="Y5" s="12">
        <f t="shared" si="2"/>
        <v>300.64102564102564</v>
      </c>
      <c r="Z5" s="1">
        <v>6.6100000000000002E-6</v>
      </c>
      <c r="AA5" s="1">
        <v>6.6100000000000002E-6</v>
      </c>
      <c r="AB5">
        <v>4</v>
      </c>
      <c r="AC5" s="1">
        <v>1.1199999999999999E-5</v>
      </c>
      <c r="AD5" s="1">
        <v>7.0199999999999997E-6</v>
      </c>
      <c r="AE5">
        <v>5</v>
      </c>
      <c r="AF5">
        <v>0.65150760399999996</v>
      </c>
      <c r="AG5" s="12">
        <f t="shared" si="3"/>
        <v>69.440242057488646</v>
      </c>
      <c r="AI5">
        <v>0.55926662082774303</v>
      </c>
      <c r="AJ5">
        <f t="shared" si="4"/>
        <v>-47.952755905511815</v>
      </c>
      <c r="AL5">
        <v>0.50583184729435704</v>
      </c>
      <c r="AM5">
        <f t="shared" si="5"/>
        <v>101.43884892086331</v>
      </c>
    </row>
    <row r="6" spans="1:39" x14ac:dyDescent="0.2">
      <c r="A6" t="s">
        <v>168</v>
      </c>
      <c r="B6">
        <v>5.9179399999999998E-4</v>
      </c>
      <c r="C6">
        <v>1.2896199999999999E-4</v>
      </c>
      <c r="D6">
        <v>4</v>
      </c>
      <c r="E6">
        <v>8.5975600000000004E-4</v>
      </c>
      <c r="F6">
        <v>2.9120699999999998E-4</v>
      </c>
      <c r="G6">
        <v>7</v>
      </c>
      <c r="H6">
        <v>0.42466308899999999</v>
      </c>
      <c r="I6" s="12">
        <f t="shared" si="0"/>
        <v>45.279607430964163</v>
      </c>
      <c r="J6">
        <v>4.8103399999999998E-4</v>
      </c>
      <c r="K6" s="1">
        <v>9.2600000000000001E-5</v>
      </c>
      <c r="L6">
        <v>4</v>
      </c>
      <c r="M6">
        <v>6.96406E-4</v>
      </c>
      <c r="N6">
        <v>1.57849E-4</v>
      </c>
      <c r="O6">
        <v>5</v>
      </c>
      <c r="P6">
        <v>0.28214351199999999</v>
      </c>
      <c r="Q6" s="12">
        <f t="shared" si="1"/>
        <v>44.772718768319919</v>
      </c>
      <c r="R6">
        <v>3.69959E-4</v>
      </c>
      <c r="S6" s="1">
        <v>3.57E-5</v>
      </c>
      <c r="T6" s="13">
        <v>4</v>
      </c>
      <c r="U6">
        <v>1.033396E-3</v>
      </c>
      <c r="V6">
        <v>3.1676600000000001E-4</v>
      </c>
      <c r="W6">
        <v>8</v>
      </c>
      <c r="X6">
        <v>7.4970825000000005E-2</v>
      </c>
      <c r="Y6" s="12">
        <f t="shared" si="2"/>
        <v>179.32716868625985</v>
      </c>
      <c r="Z6">
        <v>4.2060099999999999E-4</v>
      </c>
      <c r="AA6">
        <v>1.16829E-4</v>
      </c>
      <c r="AB6">
        <v>4</v>
      </c>
      <c r="AC6">
        <v>4.3884000000000002E-4</v>
      </c>
      <c r="AD6">
        <v>1.2828500000000001E-4</v>
      </c>
      <c r="AE6">
        <v>5</v>
      </c>
      <c r="AF6">
        <v>0.919240363</v>
      </c>
      <c r="AG6" s="12">
        <f t="shared" si="3"/>
        <v>4.3364138459014665</v>
      </c>
      <c r="AI6">
        <v>0.36355932270923202</v>
      </c>
      <c r="AJ6">
        <f t="shared" si="4"/>
        <v>-28.927802579951805</v>
      </c>
      <c r="AL6">
        <v>0.222051525447821</v>
      </c>
      <c r="AM6">
        <f t="shared" si="5"/>
        <v>-48.957611229232477</v>
      </c>
    </row>
    <row r="7" spans="1:39" x14ac:dyDescent="0.2">
      <c r="A7" t="s">
        <v>169</v>
      </c>
      <c r="B7">
        <v>0</v>
      </c>
      <c r="C7">
        <v>0</v>
      </c>
      <c r="D7">
        <v>4</v>
      </c>
      <c r="E7">
        <v>0</v>
      </c>
      <c r="F7">
        <v>0</v>
      </c>
      <c r="G7">
        <v>7</v>
      </c>
      <c r="H7" t="s">
        <v>3</v>
      </c>
      <c r="I7" s="12" t="e">
        <f t="shared" si="0"/>
        <v>#DIV/0!</v>
      </c>
      <c r="J7">
        <v>0</v>
      </c>
      <c r="K7">
        <v>0</v>
      </c>
      <c r="L7">
        <v>4</v>
      </c>
      <c r="M7">
        <v>0</v>
      </c>
      <c r="N7">
        <v>0</v>
      </c>
      <c r="O7">
        <v>5</v>
      </c>
      <c r="P7" t="s">
        <v>3</v>
      </c>
      <c r="Q7" s="12" t="e">
        <f t="shared" si="1"/>
        <v>#DIV/0!</v>
      </c>
      <c r="R7">
        <v>0</v>
      </c>
      <c r="S7">
        <v>0</v>
      </c>
      <c r="T7" s="13">
        <v>4</v>
      </c>
      <c r="U7" s="1">
        <v>3.5499999999999999E-6</v>
      </c>
      <c r="V7" s="1">
        <v>3.5499999999999999E-6</v>
      </c>
      <c r="W7">
        <v>8</v>
      </c>
      <c r="X7">
        <v>0.350616663</v>
      </c>
      <c r="Y7" s="12" t="e">
        <f t="shared" si="2"/>
        <v>#DIV/0!</v>
      </c>
      <c r="Z7">
        <v>0</v>
      </c>
      <c r="AA7">
        <v>0</v>
      </c>
      <c r="AB7">
        <v>4</v>
      </c>
      <c r="AC7">
        <v>0</v>
      </c>
      <c r="AD7">
        <v>0</v>
      </c>
      <c r="AE7">
        <v>5</v>
      </c>
      <c r="AF7" t="s">
        <v>3</v>
      </c>
      <c r="AG7" s="12" t="e">
        <f t="shared" si="3"/>
        <v>#DIV/0!</v>
      </c>
      <c r="AI7" t="s">
        <v>3</v>
      </c>
      <c r="AJ7" t="e">
        <f t="shared" si="4"/>
        <v>#DIV/0!</v>
      </c>
      <c r="AL7" t="s">
        <v>3</v>
      </c>
      <c r="AM7" t="e">
        <f t="shared" si="5"/>
        <v>#DIV/0!</v>
      </c>
    </row>
    <row r="8" spans="1:39" x14ac:dyDescent="0.2">
      <c r="A8" t="s">
        <v>170</v>
      </c>
      <c r="B8">
        <v>0.66464736800000002</v>
      </c>
      <c r="C8">
        <v>4.3722608000000003E-2</v>
      </c>
      <c r="D8">
        <v>4</v>
      </c>
      <c r="E8">
        <v>0.61746481600000003</v>
      </c>
      <c r="F8">
        <v>2.5232204000000001E-2</v>
      </c>
      <c r="G8">
        <v>7</v>
      </c>
      <c r="H8">
        <v>0.39246002600000002</v>
      </c>
      <c r="I8" s="12">
        <f t="shared" si="0"/>
        <v>-7.0988849533817735</v>
      </c>
      <c r="J8">
        <v>0.64847943100000005</v>
      </c>
      <c r="K8">
        <v>2.0671752000000002E-2</v>
      </c>
      <c r="L8">
        <v>4</v>
      </c>
      <c r="M8">
        <v>0.57661496700000003</v>
      </c>
      <c r="N8">
        <v>4.5059086999999998E-2</v>
      </c>
      <c r="O8">
        <v>5</v>
      </c>
      <c r="P8">
        <v>0.20136672999999999</v>
      </c>
      <c r="Q8" s="12">
        <f t="shared" si="1"/>
        <v>-11.081995906821602</v>
      </c>
      <c r="R8">
        <v>0.64842289900000005</v>
      </c>
      <c r="S8">
        <v>4.0691311000000001E-2</v>
      </c>
      <c r="T8" s="13">
        <v>4</v>
      </c>
      <c r="U8">
        <v>0.60869618199999997</v>
      </c>
      <c r="V8">
        <v>2.5599647999999999E-2</v>
      </c>
      <c r="W8">
        <v>8</v>
      </c>
      <c r="X8">
        <v>0.44309767799999999</v>
      </c>
      <c r="Y8" s="12">
        <f t="shared" si="2"/>
        <v>-6.1266678060362691</v>
      </c>
      <c r="Z8">
        <v>0.64626194199999998</v>
      </c>
      <c r="AA8">
        <v>3.7380950000000003E-2</v>
      </c>
      <c r="AB8">
        <v>4</v>
      </c>
      <c r="AC8">
        <v>0.61677098200000002</v>
      </c>
      <c r="AD8">
        <v>1.9720474000000002E-2</v>
      </c>
      <c r="AE8">
        <v>5</v>
      </c>
      <c r="AF8">
        <v>0.51876278799999997</v>
      </c>
      <c r="AG8" s="12">
        <f t="shared" si="3"/>
        <v>-4.563313740668943</v>
      </c>
      <c r="AI8">
        <v>0.76035078184133598</v>
      </c>
      <c r="AJ8">
        <f t="shared" si="4"/>
        <v>-2.7661925534022482</v>
      </c>
      <c r="AL8">
        <v>0.98314151817689699</v>
      </c>
      <c r="AM8">
        <f t="shared" si="5"/>
        <v>-0.11236818390636921</v>
      </c>
    </row>
    <row r="9" spans="1:39" x14ac:dyDescent="0.2">
      <c r="A9" t="s">
        <v>171</v>
      </c>
      <c r="B9" s="1">
        <v>7.2600000000000003E-5</v>
      </c>
      <c r="C9" s="1">
        <v>1.91E-5</v>
      </c>
      <c r="D9">
        <v>4</v>
      </c>
      <c r="E9">
        <v>1.9902200000000001E-4</v>
      </c>
      <c r="F9" s="1">
        <v>6.7199999999999994E-5</v>
      </c>
      <c r="G9">
        <v>7</v>
      </c>
      <c r="H9">
        <v>0.11367461299999999</v>
      </c>
      <c r="I9" s="12">
        <f t="shared" si="0"/>
        <v>174.13498622589532</v>
      </c>
      <c r="J9" s="1">
        <v>7.2000000000000002E-5</v>
      </c>
      <c r="K9" s="1">
        <v>3.8999999999999999E-5</v>
      </c>
      <c r="L9">
        <v>4</v>
      </c>
      <c r="M9">
        <v>1.08936E-4</v>
      </c>
      <c r="N9" s="1">
        <v>3.18E-5</v>
      </c>
      <c r="O9">
        <v>5</v>
      </c>
      <c r="P9">
        <v>0.48997223099999998</v>
      </c>
      <c r="Q9" s="12">
        <f t="shared" si="1"/>
        <v>51.300000000000004</v>
      </c>
      <c r="R9">
        <v>1.12322E-4</v>
      </c>
      <c r="S9" s="1">
        <v>5.0300000000000003E-5</v>
      </c>
      <c r="T9" s="13">
        <v>4</v>
      </c>
      <c r="U9">
        <v>1.0740599999999999E-4</v>
      </c>
      <c r="V9" s="1">
        <v>2.5299999999999998E-5</v>
      </c>
      <c r="W9">
        <v>8</v>
      </c>
      <c r="X9">
        <v>0.93408187399999998</v>
      </c>
      <c r="Y9" s="12">
        <f t="shared" si="2"/>
        <v>-4.3767026940403531</v>
      </c>
      <c r="Z9" s="1">
        <v>6.4800000000000003E-5</v>
      </c>
      <c r="AA9" s="1">
        <v>1.8499999999999999E-5</v>
      </c>
      <c r="AB9">
        <v>4</v>
      </c>
      <c r="AC9" s="1">
        <v>7.9599999999999997E-5</v>
      </c>
      <c r="AD9" s="1">
        <v>2.27E-5</v>
      </c>
      <c r="AE9">
        <v>5</v>
      </c>
      <c r="AF9">
        <v>0.62918993300000003</v>
      </c>
      <c r="AG9" s="12">
        <f t="shared" si="3"/>
        <v>22.839506172839496</v>
      </c>
      <c r="AI9">
        <v>0.77962722950190999</v>
      </c>
      <c r="AJ9">
        <f t="shared" si="4"/>
        <v>-10.743801652892561</v>
      </c>
      <c r="AL9">
        <v>0.134327326961454</v>
      </c>
      <c r="AM9">
        <f t="shared" si="5"/>
        <v>-60.004421621730266</v>
      </c>
    </row>
    <row r="10" spans="1:39" x14ac:dyDescent="0.2">
      <c r="A10" t="s">
        <v>172</v>
      </c>
      <c r="B10" s="1">
        <v>9.8400000000000007E-6</v>
      </c>
      <c r="C10" s="1">
        <v>6.5200000000000003E-6</v>
      </c>
      <c r="D10">
        <v>4</v>
      </c>
      <c r="E10" s="1">
        <v>4.0800000000000002E-5</v>
      </c>
      <c r="F10" s="1">
        <v>1.8899999999999999E-5</v>
      </c>
      <c r="G10">
        <v>7</v>
      </c>
      <c r="H10">
        <v>0.162484498</v>
      </c>
      <c r="I10" s="12">
        <f t="shared" si="0"/>
        <v>314.63414634146341</v>
      </c>
      <c r="J10" s="1">
        <v>5.6099999999999997E-6</v>
      </c>
      <c r="K10" s="1">
        <v>5.6099999999999997E-6</v>
      </c>
      <c r="L10">
        <v>4</v>
      </c>
      <c r="M10" s="1">
        <v>1.8099999999999999E-5</v>
      </c>
      <c r="N10" s="1">
        <v>1.3699999999999999E-5</v>
      </c>
      <c r="O10">
        <v>5</v>
      </c>
      <c r="P10">
        <v>0.43493156999999999</v>
      </c>
      <c r="Q10" s="12">
        <f t="shared" si="1"/>
        <v>222.63814616755795</v>
      </c>
      <c r="R10" s="1">
        <v>1.33E-5</v>
      </c>
      <c r="S10" s="1">
        <v>7.7300000000000005E-6</v>
      </c>
      <c r="T10" s="13">
        <v>4</v>
      </c>
      <c r="U10" s="1">
        <v>8.7900000000000005E-6</v>
      </c>
      <c r="V10" s="1">
        <v>4.4800000000000003E-6</v>
      </c>
      <c r="W10">
        <v>8</v>
      </c>
      <c r="X10">
        <v>0.63281592799999997</v>
      </c>
      <c r="Y10" s="12">
        <f t="shared" si="2"/>
        <v>-33.909774436090217</v>
      </c>
      <c r="Z10" s="1">
        <v>3.3000000000000002E-6</v>
      </c>
      <c r="AA10" s="1">
        <v>3.3000000000000002E-6</v>
      </c>
      <c r="AB10">
        <v>4</v>
      </c>
      <c r="AC10" s="1">
        <v>5.7100000000000004E-6</v>
      </c>
      <c r="AD10" s="1">
        <v>5.7100000000000004E-6</v>
      </c>
      <c r="AE10">
        <v>5</v>
      </c>
      <c r="AF10">
        <v>0.72723369800000004</v>
      </c>
      <c r="AG10" s="12">
        <f t="shared" si="3"/>
        <v>73.030303030303031</v>
      </c>
      <c r="AI10">
        <v>0.41732904520484898</v>
      </c>
      <c r="AJ10">
        <f t="shared" si="4"/>
        <v>-66.463414634146332</v>
      </c>
      <c r="AL10">
        <v>0.117519630241208</v>
      </c>
      <c r="AM10">
        <f t="shared" si="5"/>
        <v>-86.004901960784323</v>
      </c>
    </row>
    <row r="11" spans="1:39" x14ac:dyDescent="0.2">
      <c r="A11" t="s">
        <v>173</v>
      </c>
      <c r="B11">
        <v>0</v>
      </c>
      <c r="C11">
        <v>0</v>
      </c>
      <c r="D11">
        <v>4</v>
      </c>
      <c r="E11">
        <v>0</v>
      </c>
      <c r="F11">
        <v>0</v>
      </c>
      <c r="G11">
        <v>7</v>
      </c>
      <c r="H11" t="s">
        <v>3</v>
      </c>
      <c r="I11" s="12" t="e">
        <f t="shared" si="0"/>
        <v>#DIV/0!</v>
      </c>
      <c r="J11">
        <v>0</v>
      </c>
      <c r="K11">
        <v>0</v>
      </c>
      <c r="L11">
        <v>4</v>
      </c>
      <c r="M11">
        <v>0</v>
      </c>
      <c r="N11">
        <v>0</v>
      </c>
      <c r="O11">
        <v>5</v>
      </c>
      <c r="P11" t="s">
        <v>3</v>
      </c>
      <c r="Q11" s="12" t="e">
        <f t="shared" si="1"/>
        <v>#DIV/0!</v>
      </c>
      <c r="R11">
        <v>0</v>
      </c>
      <c r="S11">
        <v>0</v>
      </c>
      <c r="T11" s="13">
        <v>4</v>
      </c>
      <c r="U11" s="1">
        <v>2.57E-6</v>
      </c>
      <c r="V11" s="1">
        <v>2.57E-6</v>
      </c>
      <c r="W11">
        <v>8</v>
      </c>
      <c r="X11">
        <v>0.350616663</v>
      </c>
      <c r="Y11" s="12" t="e">
        <f t="shared" si="2"/>
        <v>#DIV/0!</v>
      </c>
      <c r="Z11" s="1">
        <v>3.3000000000000002E-6</v>
      </c>
      <c r="AA11" s="1">
        <v>3.3000000000000002E-6</v>
      </c>
      <c r="AB11">
        <v>4</v>
      </c>
      <c r="AC11">
        <v>0</v>
      </c>
      <c r="AD11">
        <v>0</v>
      </c>
      <c r="AE11">
        <v>5</v>
      </c>
      <c r="AF11">
        <v>0.39100221899999998</v>
      </c>
      <c r="AG11" s="12">
        <f t="shared" si="3"/>
        <v>-100</v>
      </c>
      <c r="AI11">
        <v>0.39100221895577097</v>
      </c>
      <c r="AJ11" t="e">
        <f t="shared" si="4"/>
        <v>#DIV/0!</v>
      </c>
      <c r="AL11" t="s">
        <v>3</v>
      </c>
      <c r="AM11" t="e">
        <f t="shared" si="5"/>
        <v>#DIV/0!</v>
      </c>
    </row>
    <row r="12" spans="1:39" x14ac:dyDescent="0.2">
      <c r="A12" t="s">
        <v>174</v>
      </c>
      <c r="B12">
        <v>1.0435800000000001E-4</v>
      </c>
      <c r="C12" s="1">
        <v>5.0500000000000001E-5</v>
      </c>
      <c r="D12">
        <v>4</v>
      </c>
      <c r="E12">
        <v>2.2546250000000001E-3</v>
      </c>
      <c r="F12">
        <v>1.3186949999999999E-3</v>
      </c>
      <c r="G12">
        <v>7</v>
      </c>
      <c r="H12">
        <v>0.15420504500000001</v>
      </c>
      <c r="I12" s="12">
        <f t="shared" si="0"/>
        <v>2060.471645681213</v>
      </c>
      <c r="J12">
        <v>6.510493E-3</v>
      </c>
      <c r="K12">
        <v>5.2227920000000004E-3</v>
      </c>
      <c r="L12">
        <v>4</v>
      </c>
      <c r="M12">
        <v>8.9045699999999999E-4</v>
      </c>
      <c r="N12">
        <v>3.03042E-4</v>
      </c>
      <c r="O12">
        <v>5</v>
      </c>
      <c r="P12">
        <v>0.36094843500000001</v>
      </c>
      <c r="Q12" s="12">
        <f t="shared" si="1"/>
        <v>-86.322740843128159</v>
      </c>
      <c r="R12">
        <v>3.0419470000000001E-3</v>
      </c>
      <c r="S12">
        <v>2.7949569999999998E-3</v>
      </c>
      <c r="T12" s="13">
        <v>4</v>
      </c>
      <c r="U12">
        <v>1.265302E-3</v>
      </c>
      <c r="V12">
        <v>4.4530900000000002E-4</v>
      </c>
      <c r="W12">
        <v>8</v>
      </c>
      <c r="X12">
        <v>0.57270244299999995</v>
      </c>
      <c r="Y12" s="12">
        <f t="shared" si="2"/>
        <v>-58.404863727080055</v>
      </c>
      <c r="Z12">
        <v>1.2773120000000001E-3</v>
      </c>
      <c r="AA12">
        <v>7.4188200000000002E-4</v>
      </c>
      <c r="AB12">
        <v>4</v>
      </c>
      <c r="AC12">
        <v>9.7603450000000001E-3</v>
      </c>
      <c r="AD12">
        <v>1.171907E-3</v>
      </c>
      <c r="AE12">
        <v>5</v>
      </c>
      <c r="AF12" s="2">
        <v>6.5765099999999998E-4</v>
      </c>
      <c r="AG12" s="12">
        <f t="shared" si="3"/>
        <v>664.13162954704887</v>
      </c>
      <c r="AI12">
        <v>0.211980736537317</v>
      </c>
      <c r="AJ12">
        <f t="shared" si="4"/>
        <v>1123.9713294620442</v>
      </c>
      <c r="AL12">
        <v>1.70439072339936E-3</v>
      </c>
      <c r="AM12">
        <f t="shared" si="5"/>
        <v>332.90325442146701</v>
      </c>
    </row>
    <row r="13" spans="1:39" x14ac:dyDescent="0.2">
      <c r="A13" t="s">
        <v>175</v>
      </c>
      <c r="B13" s="1">
        <v>2.9300000000000001E-5</v>
      </c>
      <c r="C13" s="1">
        <v>2.9300000000000001E-5</v>
      </c>
      <c r="D13">
        <v>4</v>
      </c>
      <c r="E13" s="1">
        <v>1.9300000000000002E-6</v>
      </c>
      <c r="F13" s="1">
        <v>1.9300000000000002E-6</v>
      </c>
      <c r="G13">
        <v>7</v>
      </c>
      <c r="H13">
        <v>0.419436168</v>
      </c>
      <c r="I13" s="12">
        <f t="shared" si="0"/>
        <v>-93.412969283276453</v>
      </c>
      <c r="J13" s="1">
        <v>8.1200000000000002E-6</v>
      </c>
      <c r="K13" s="1">
        <v>8.1200000000000002E-6</v>
      </c>
      <c r="L13">
        <v>4</v>
      </c>
      <c r="M13" s="1">
        <v>8.7099999999999996E-6</v>
      </c>
      <c r="N13" s="1">
        <v>5.3700000000000003E-6</v>
      </c>
      <c r="O13">
        <v>5</v>
      </c>
      <c r="P13">
        <v>0.95364956599999995</v>
      </c>
      <c r="Q13" s="12">
        <f t="shared" si="1"/>
        <v>7.2660098522167411</v>
      </c>
      <c r="R13">
        <v>0</v>
      </c>
      <c r="S13">
        <v>0</v>
      </c>
      <c r="T13" s="13">
        <v>4</v>
      </c>
      <c r="U13" s="1">
        <v>7.1500000000000002E-6</v>
      </c>
      <c r="V13" s="1">
        <v>7.1500000000000002E-6</v>
      </c>
      <c r="W13">
        <v>8</v>
      </c>
      <c r="X13">
        <v>0.350616663</v>
      </c>
      <c r="Y13" s="12" t="e">
        <f t="shared" si="2"/>
        <v>#DIV/0!</v>
      </c>
      <c r="Z13">
        <v>0</v>
      </c>
      <c r="AA13">
        <v>0</v>
      </c>
      <c r="AB13">
        <v>4</v>
      </c>
      <c r="AC13">
        <v>0</v>
      </c>
      <c r="AD13">
        <v>0</v>
      </c>
      <c r="AE13">
        <v>5</v>
      </c>
      <c r="AF13" t="s">
        <v>3</v>
      </c>
      <c r="AG13" s="12" t="e">
        <f t="shared" si="3"/>
        <v>#DIV/0!</v>
      </c>
      <c r="AI13">
        <v>0.39100221895577097</v>
      </c>
      <c r="AJ13">
        <f t="shared" si="4"/>
        <v>-100</v>
      </c>
      <c r="AL13">
        <v>0.35591768374958199</v>
      </c>
      <c r="AM13">
        <f t="shared" si="5"/>
        <v>-100</v>
      </c>
    </row>
    <row r="14" spans="1:39" x14ac:dyDescent="0.2">
      <c r="A14" t="s">
        <v>176</v>
      </c>
      <c r="B14">
        <v>0</v>
      </c>
      <c r="C14">
        <v>0</v>
      </c>
      <c r="D14">
        <v>4</v>
      </c>
      <c r="E14">
        <v>0</v>
      </c>
      <c r="F14">
        <v>0</v>
      </c>
      <c r="G14">
        <v>7</v>
      </c>
      <c r="H14" t="s">
        <v>3</v>
      </c>
      <c r="I14" s="12" t="e">
        <f t="shared" si="0"/>
        <v>#DIV/0!</v>
      </c>
      <c r="J14">
        <v>0</v>
      </c>
      <c r="K14">
        <v>0</v>
      </c>
      <c r="L14">
        <v>4</v>
      </c>
      <c r="M14" s="1">
        <v>1.0900000000000001E-5</v>
      </c>
      <c r="N14" s="1">
        <v>7.1600000000000001E-6</v>
      </c>
      <c r="O14">
        <v>5</v>
      </c>
      <c r="P14">
        <v>0.202644083</v>
      </c>
      <c r="Q14" s="12" t="e">
        <f t="shared" si="1"/>
        <v>#DIV/0!</v>
      </c>
      <c r="R14">
        <v>0</v>
      </c>
      <c r="S14">
        <v>0</v>
      </c>
      <c r="T14" s="13">
        <v>4</v>
      </c>
      <c r="U14">
        <v>0</v>
      </c>
      <c r="V14">
        <v>0</v>
      </c>
      <c r="W14">
        <v>8</v>
      </c>
      <c r="X14" t="s">
        <v>3</v>
      </c>
      <c r="Y14" s="12" t="e">
        <f t="shared" si="2"/>
        <v>#DIV/0!</v>
      </c>
      <c r="Z14">
        <v>0</v>
      </c>
      <c r="AA14">
        <v>0</v>
      </c>
      <c r="AB14">
        <v>4</v>
      </c>
      <c r="AC14">
        <v>0</v>
      </c>
      <c r="AD14">
        <v>0</v>
      </c>
      <c r="AE14">
        <v>5</v>
      </c>
      <c r="AF14" t="s">
        <v>3</v>
      </c>
      <c r="AG14" s="12" t="e">
        <f t="shared" si="3"/>
        <v>#DIV/0!</v>
      </c>
      <c r="AI14" t="s">
        <v>3</v>
      </c>
      <c r="AJ14" t="e">
        <f t="shared" si="4"/>
        <v>#DIV/0!</v>
      </c>
      <c r="AL14" t="s">
        <v>3</v>
      </c>
      <c r="AM14" t="e">
        <f t="shared" si="5"/>
        <v>#DIV/0!</v>
      </c>
    </row>
    <row r="15" spans="1:39" x14ac:dyDescent="0.2">
      <c r="A15" t="s">
        <v>177</v>
      </c>
      <c r="B15">
        <v>9.3316549999999995E-3</v>
      </c>
      <c r="C15">
        <v>5.5742630000000003E-3</v>
      </c>
      <c r="D15">
        <v>4</v>
      </c>
      <c r="E15">
        <v>1.0734133E-2</v>
      </c>
      <c r="F15">
        <v>2.7771250000000001E-3</v>
      </c>
      <c r="G15">
        <v>7</v>
      </c>
      <c r="H15">
        <v>0.831617143</v>
      </c>
      <c r="I15" s="12">
        <f t="shared" si="0"/>
        <v>15.029252581669603</v>
      </c>
      <c r="J15">
        <v>8.9970209999999991E-3</v>
      </c>
      <c r="K15">
        <v>3.9471929999999999E-3</v>
      </c>
      <c r="L15">
        <v>4</v>
      </c>
      <c r="M15">
        <v>1.0999434000000001E-2</v>
      </c>
      <c r="N15">
        <v>8.1704059999999998E-3</v>
      </c>
      <c r="O15">
        <v>5</v>
      </c>
      <c r="P15">
        <v>0.83306925899999995</v>
      </c>
      <c r="Q15" s="12">
        <f t="shared" si="1"/>
        <v>22.256400201800147</v>
      </c>
      <c r="R15">
        <v>9.9564730000000004E-3</v>
      </c>
      <c r="S15">
        <v>4.345799E-3</v>
      </c>
      <c r="T15" s="13">
        <v>4</v>
      </c>
      <c r="U15">
        <v>8.9020780000000008E-3</v>
      </c>
      <c r="V15">
        <v>3.7669499999999998E-3</v>
      </c>
      <c r="W15">
        <v>8</v>
      </c>
      <c r="X15">
        <v>0.859451356</v>
      </c>
      <c r="Y15" s="12">
        <f t="shared" si="2"/>
        <v>-10.590045290134364</v>
      </c>
      <c r="Z15">
        <v>1.8777519999999999E-3</v>
      </c>
      <c r="AA15">
        <v>9.3018599999999995E-4</v>
      </c>
      <c r="AB15">
        <v>4</v>
      </c>
      <c r="AC15">
        <v>3.7104550000000001E-3</v>
      </c>
      <c r="AD15">
        <v>1.7552990000000001E-3</v>
      </c>
      <c r="AE15">
        <v>5</v>
      </c>
      <c r="AF15">
        <v>0.39218014699999998</v>
      </c>
      <c r="AG15" s="12">
        <f t="shared" si="3"/>
        <v>97.600907894120212</v>
      </c>
      <c r="AI15">
        <v>0.27444663707837202</v>
      </c>
      <c r="AJ15">
        <f t="shared" si="4"/>
        <v>-79.877610134536695</v>
      </c>
      <c r="AL15">
        <v>5.9711241773152297E-2</v>
      </c>
      <c r="AM15">
        <f t="shared" si="5"/>
        <v>-65.433118818259473</v>
      </c>
    </row>
    <row r="16" spans="1:39" x14ac:dyDescent="0.2">
      <c r="A16" t="s">
        <v>178</v>
      </c>
      <c r="B16" s="1">
        <v>6.46E-6</v>
      </c>
      <c r="C16" s="1">
        <v>6.46E-6</v>
      </c>
      <c r="D16">
        <v>4</v>
      </c>
      <c r="E16" s="1">
        <v>8.0199999999999994E-6</v>
      </c>
      <c r="F16" s="1">
        <v>3.9700000000000001E-6</v>
      </c>
      <c r="G16">
        <v>7</v>
      </c>
      <c r="H16">
        <v>0.84551807199999995</v>
      </c>
      <c r="I16" s="12">
        <f t="shared" si="0"/>
        <v>24.148606811145505</v>
      </c>
      <c r="J16">
        <v>0</v>
      </c>
      <c r="K16">
        <v>0</v>
      </c>
      <c r="L16">
        <v>4</v>
      </c>
      <c r="M16" s="1">
        <v>3.54E-6</v>
      </c>
      <c r="N16" s="1">
        <v>3.54E-6</v>
      </c>
      <c r="O16">
        <v>5</v>
      </c>
      <c r="P16">
        <v>0.373900966</v>
      </c>
      <c r="Q16" s="12" t="e">
        <f t="shared" si="1"/>
        <v>#DIV/0!</v>
      </c>
      <c r="R16">
        <v>0</v>
      </c>
      <c r="S16">
        <v>0</v>
      </c>
      <c r="T16" s="13">
        <v>4</v>
      </c>
      <c r="U16" s="1">
        <v>7.8299999999999996E-6</v>
      </c>
      <c r="V16" s="1">
        <v>4.0199999999999996E-6</v>
      </c>
      <c r="W16">
        <v>8</v>
      </c>
      <c r="X16">
        <v>9.2817547E-2</v>
      </c>
      <c r="Y16" s="12" t="e">
        <f t="shared" si="2"/>
        <v>#DIV/0!</v>
      </c>
      <c r="Z16" s="1">
        <v>3.3000000000000002E-6</v>
      </c>
      <c r="AA16" s="1">
        <v>3.3000000000000002E-6</v>
      </c>
      <c r="AB16">
        <v>4</v>
      </c>
      <c r="AC16" s="1">
        <v>5.5300000000000004E-6</v>
      </c>
      <c r="AD16" s="1">
        <v>3.49E-6</v>
      </c>
      <c r="AE16">
        <v>5</v>
      </c>
      <c r="AF16">
        <v>0.65763351400000003</v>
      </c>
      <c r="AG16" s="12">
        <f t="shared" si="3"/>
        <v>67.575757575757578</v>
      </c>
      <c r="AI16">
        <v>0.68368869027405998</v>
      </c>
      <c r="AJ16">
        <f t="shared" si="4"/>
        <v>-48.916408668730647</v>
      </c>
      <c r="AL16">
        <v>0.64850095553118003</v>
      </c>
      <c r="AM16">
        <f t="shared" si="5"/>
        <v>-31.047381546134655</v>
      </c>
    </row>
    <row r="17" spans="1:39" x14ac:dyDescent="0.2">
      <c r="A17" t="s">
        <v>179</v>
      </c>
      <c r="B17">
        <v>5.8652349999999999E-2</v>
      </c>
      <c r="C17">
        <v>8.2353129999999993E-3</v>
      </c>
      <c r="D17">
        <v>4</v>
      </c>
      <c r="E17">
        <v>5.1081136999999999E-2</v>
      </c>
      <c r="F17">
        <v>1.816825E-2</v>
      </c>
      <c r="G17">
        <v>7</v>
      </c>
      <c r="H17">
        <v>0.71410436600000005</v>
      </c>
      <c r="I17" s="12">
        <f t="shared" si="0"/>
        <v>-12.908626849563573</v>
      </c>
      <c r="J17">
        <v>5.0977785999999997E-2</v>
      </c>
      <c r="K17">
        <v>1.0207847000000001E-2</v>
      </c>
      <c r="L17">
        <v>4</v>
      </c>
      <c r="M17">
        <v>4.1848603999999998E-2</v>
      </c>
      <c r="N17">
        <v>1.8091014999999998E-2</v>
      </c>
      <c r="O17">
        <v>5</v>
      </c>
      <c r="P17">
        <v>0.67538990799999998</v>
      </c>
      <c r="Q17" s="12">
        <f t="shared" si="1"/>
        <v>-17.908157094150774</v>
      </c>
      <c r="R17">
        <v>2.0488217E-2</v>
      </c>
      <c r="S17">
        <v>8.3249589999999998E-3</v>
      </c>
      <c r="T17" s="13">
        <v>4</v>
      </c>
      <c r="U17">
        <v>3.2688782E-2</v>
      </c>
      <c r="V17">
        <v>6.4988499999999996E-3</v>
      </c>
      <c r="W17">
        <v>8</v>
      </c>
      <c r="X17">
        <v>0.287510767</v>
      </c>
      <c r="Y17" s="12">
        <f t="shared" si="2"/>
        <v>59.549178925623444</v>
      </c>
      <c r="Z17">
        <v>4.2838599999999998E-2</v>
      </c>
      <c r="AA17">
        <v>3.7225049000000003E-2</v>
      </c>
      <c r="AB17">
        <v>4</v>
      </c>
      <c r="AC17">
        <v>1.7906793000000001E-2</v>
      </c>
      <c r="AD17">
        <v>3.9485019999999996E-3</v>
      </c>
      <c r="AE17">
        <v>5</v>
      </c>
      <c r="AF17">
        <v>0.55206703700000004</v>
      </c>
      <c r="AG17" s="12">
        <f t="shared" si="3"/>
        <v>-58.199397272553256</v>
      </c>
      <c r="AI17">
        <v>0.70385941930278595</v>
      </c>
      <c r="AJ17">
        <f t="shared" si="4"/>
        <v>-26.961835288782122</v>
      </c>
      <c r="AL17">
        <v>0.120421095615659</v>
      </c>
      <c r="AM17">
        <f t="shared" si="5"/>
        <v>-64.94441186773112</v>
      </c>
    </row>
    <row r="18" spans="1:39" x14ac:dyDescent="0.2">
      <c r="A18" t="s">
        <v>180</v>
      </c>
      <c r="B18">
        <v>0.13963772599999999</v>
      </c>
      <c r="C18">
        <v>3.4199585999999997E-2</v>
      </c>
      <c r="D18">
        <v>4</v>
      </c>
      <c r="E18">
        <v>0.17176261100000001</v>
      </c>
      <c r="F18">
        <v>2.4174312999999999E-2</v>
      </c>
      <c r="G18">
        <v>7</v>
      </c>
      <c r="H18">
        <v>0.47215215199999999</v>
      </c>
      <c r="I18" s="12">
        <f t="shared" si="0"/>
        <v>23.005878081973364</v>
      </c>
      <c r="J18">
        <v>0.13865885999999999</v>
      </c>
      <c r="K18">
        <v>2.1242552000000001E-2</v>
      </c>
      <c r="L18">
        <v>4</v>
      </c>
      <c r="M18">
        <v>0.243824454</v>
      </c>
      <c r="N18">
        <v>6.9485724999999998E-2</v>
      </c>
      <c r="O18">
        <v>5</v>
      </c>
      <c r="P18">
        <v>0.210690298</v>
      </c>
      <c r="Q18" s="12">
        <f t="shared" si="1"/>
        <v>75.844842514931969</v>
      </c>
      <c r="R18">
        <v>0.178122103</v>
      </c>
      <c r="S18">
        <v>2.6627404E-2</v>
      </c>
      <c r="T18" s="13">
        <v>4</v>
      </c>
      <c r="U18">
        <v>0.21838513400000001</v>
      </c>
      <c r="V18">
        <v>2.2691677E-2</v>
      </c>
      <c r="W18">
        <v>8</v>
      </c>
      <c r="X18">
        <v>0.28612293100000002</v>
      </c>
      <c r="Y18" s="12">
        <f t="shared" si="2"/>
        <v>22.604174508314674</v>
      </c>
      <c r="Z18">
        <v>0.20557661599999999</v>
      </c>
      <c r="AA18">
        <v>5.5943417000000002E-2</v>
      </c>
      <c r="AB18">
        <v>4</v>
      </c>
      <c r="AC18">
        <v>0.18257226300000001</v>
      </c>
      <c r="AD18">
        <v>3.0711578999999999E-2</v>
      </c>
      <c r="AE18">
        <v>5</v>
      </c>
      <c r="AF18">
        <v>0.73395151300000006</v>
      </c>
      <c r="AG18" s="12">
        <f t="shared" si="3"/>
        <v>-11.190160363375171</v>
      </c>
      <c r="AI18">
        <v>0.36103014086101798</v>
      </c>
      <c r="AJ18">
        <f t="shared" si="4"/>
        <v>47.221400612038046</v>
      </c>
      <c r="AL18">
        <v>0.78882914344913602</v>
      </c>
      <c r="AM18">
        <f t="shared" si="5"/>
        <v>6.2933673033184174</v>
      </c>
    </row>
    <row r="19" spans="1:39" x14ac:dyDescent="0.2">
      <c r="A19" t="s">
        <v>181</v>
      </c>
      <c r="B19">
        <v>3.036478E-3</v>
      </c>
      <c r="C19">
        <v>1.1672099999999999E-3</v>
      </c>
      <c r="D19">
        <v>4</v>
      </c>
      <c r="E19">
        <v>6.6959610000000003E-3</v>
      </c>
      <c r="F19">
        <v>1.667382E-3</v>
      </c>
      <c r="G19">
        <v>7</v>
      </c>
      <c r="H19">
        <v>0.10573009899999999</v>
      </c>
      <c r="I19" s="12">
        <f t="shared" si="0"/>
        <v>120.51735596305984</v>
      </c>
      <c r="J19">
        <v>4.3731179999999996E-3</v>
      </c>
      <c r="K19">
        <v>1.490047E-3</v>
      </c>
      <c r="L19">
        <v>4</v>
      </c>
      <c r="M19">
        <v>4.9830550000000001E-3</v>
      </c>
      <c r="N19">
        <v>2.04075E-3</v>
      </c>
      <c r="O19">
        <v>5</v>
      </c>
      <c r="P19">
        <v>0.81635561400000001</v>
      </c>
      <c r="Q19" s="12">
        <f t="shared" si="1"/>
        <v>13.947416923119855</v>
      </c>
      <c r="R19">
        <v>1.6207610000000001E-3</v>
      </c>
      <c r="S19">
        <v>2.17202E-4</v>
      </c>
      <c r="T19" s="13">
        <v>4</v>
      </c>
      <c r="U19">
        <v>3.1937089999999999E-3</v>
      </c>
      <c r="V19">
        <v>1.0824000000000001E-3</v>
      </c>
      <c r="W19">
        <v>8</v>
      </c>
      <c r="X19">
        <v>0.194229765</v>
      </c>
      <c r="Y19" s="12">
        <f t="shared" si="2"/>
        <v>97.049966034473911</v>
      </c>
      <c r="Z19">
        <v>1.688178E-3</v>
      </c>
      <c r="AA19">
        <v>2.9473100000000001E-4</v>
      </c>
      <c r="AB19">
        <v>4</v>
      </c>
      <c r="AC19">
        <v>3.8744449999999998E-3</v>
      </c>
      <c r="AD19">
        <v>8.87476E-4</v>
      </c>
      <c r="AE19">
        <v>5</v>
      </c>
      <c r="AF19" s="3">
        <v>6.8126663000000004E-2</v>
      </c>
      <c r="AG19" s="12">
        <f t="shared" si="3"/>
        <v>129.50453092031762</v>
      </c>
      <c r="AI19">
        <v>0.335911736365265</v>
      </c>
      <c r="AJ19">
        <f t="shared" si="4"/>
        <v>-44.403417380267534</v>
      </c>
      <c r="AL19">
        <v>0.17012310498428099</v>
      </c>
      <c r="AM19">
        <f t="shared" si="5"/>
        <v>-42.137581147799402</v>
      </c>
    </row>
    <row r="20" spans="1:39" x14ac:dyDescent="0.2">
      <c r="A20" t="s">
        <v>182</v>
      </c>
      <c r="B20" s="1">
        <v>2.4700000000000001E-5</v>
      </c>
      <c r="C20" s="1">
        <v>1.43E-5</v>
      </c>
      <c r="D20">
        <v>4</v>
      </c>
      <c r="E20" s="1">
        <v>1.2999999999999999E-5</v>
      </c>
      <c r="F20" s="1">
        <v>9.6800000000000005E-6</v>
      </c>
      <c r="G20">
        <v>7</v>
      </c>
      <c r="H20">
        <v>0.52487277899999996</v>
      </c>
      <c r="I20" s="12">
        <f t="shared" si="0"/>
        <v>-47.368421052631582</v>
      </c>
      <c r="J20" s="1">
        <v>1.1199999999999999E-5</v>
      </c>
      <c r="K20" s="1">
        <v>1.1199999999999999E-5</v>
      </c>
      <c r="L20">
        <v>4</v>
      </c>
      <c r="M20" s="1">
        <v>3.54E-6</v>
      </c>
      <c r="N20" s="1">
        <v>3.54E-6</v>
      </c>
      <c r="O20">
        <v>5</v>
      </c>
      <c r="P20">
        <v>0.55362210499999998</v>
      </c>
      <c r="Q20" s="12">
        <f t="shared" si="1"/>
        <v>-68.392857142857139</v>
      </c>
      <c r="R20" s="1">
        <v>1.4E-5</v>
      </c>
      <c r="S20" s="1">
        <v>1.0200000000000001E-5</v>
      </c>
      <c r="T20" s="13">
        <v>4</v>
      </c>
      <c r="U20" s="1">
        <v>8.9400000000000008E-6</v>
      </c>
      <c r="V20" s="1">
        <v>6.2099999999999998E-6</v>
      </c>
      <c r="W20">
        <v>8</v>
      </c>
      <c r="X20">
        <v>0.69042208299999996</v>
      </c>
      <c r="Y20" s="12">
        <f t="shared" si="2"/>
        <v>-36.142857142857139</v>
      </c>
      <c r="Z20" s="1">
        <v>5.9200000000000001E-6</v>
      </c>
      <c r="AA20" s="1">
        <v>5.9200000000000001E-6</v>
      </c>
      <c r="AB20">
        <v>4</v>
      </c>
      <c r="AC20" s="1">
        <v>8.3999999999999992E-6</v>
      </c>
      <c r="AD20" s="1">
        <v>8.3999999999999992E-6</v>
      </c>
      <c r="AE20">
        <v>5</v>
      </c>
      <c r="AF20">
        <v>0.816395066</v>
      </c>
      <c r="AG20" s="12">
        <f t="shared" si="3"/>
        <v>41.891891891891873</v>
      </c>
      <c r="AI20">
        <v>0.291730479526779</v>
      </c>
      <c r="AJ20">
        <f t="shared" si="4"/>
        <v>-76.032388663967609</v>
      </c>
      <c r="AL20">
        <v>0.72728153224585501</v>
      </c>
      <c r="AM20">
        <f t="shared" si="5"/>
        <v>-35.384615384615387</v>
      </c>
    </row>
    <row r="21" spans="1:39" x14ac:dyDescent="0.2">
      <c r="A21" t="s">
        <v>183</v>
      </c>
      <c r="B21">
        <v>9.4785609999999999E-3</v>
      </c>
      <c r="C21">
        <v>2.0844489999999999E-3</v>
      </c>
      <c r="D21">
        <v>4</v>
      </c>
      <c r="E21">
        <v>1.6192873E-2</v>
      </c>
      <c r="F21">
        <v>1.914525E-3</v>
      </c>
      <c r="G21">
        <v>7</v>
      </c>
      <c r="H21" s="2">
        <v>4.7015864999999997E-2</v>
      </c>
      <c r="I21" s="12">
        <f t="shared" si="0"/>
        <v>70.836828501710329</v>
      </c>
      <c r="J21">
        <v>1.8510222999999999E-2</v>
      </c>
      <c r="K21">
        <v>3.3526649999999999E-3</v>
      </c>
      <c r="L21">
        <v>4</v>
      </c>
      <c r="M21">
        <v>1.1418443E-2</v>
      </c>
      <c r="N21">
        <v>2.0748490000000001E-3</v>
      </c>
      <c r="O21">
        <v>5</v>
      </c>
      <c r="P21">
        <v>0.130062764</v>
      </c>
      <c r="Q21" s="12">
        <f t="shared" si="1"/>
        <v>-38.312774513845667</v>
      </c>
      <c r="R21">
        <v>2.3420169000000001E-2</v>
      </c>
      <c r="S21">
        <v>4.7268040000000002E-3</v>
      </c>
      <c r="T21" s="13">
        <v>4</v>
      </c>
      <c r="U21">
        <v>9.0928380000000007E-3</v>
      </c>
      <c r="V21">
        <v>9.2322599999999997E-4</v>
      </c>
      <c r="W21">
        <v>8</v>
      </c>
      <c r="X21">
        <v>5.3591733000000003E-2</v>
      </c>
      <c r="Y21" s="12">
        <f t="shared" si="2"/>
        <v>-61.175181955347966</v>
      </c>
      <c r="Z21">
        <v>9.4530770000000007E-3</v>
      </c>
      <c r="AA21">
        <v>1.681395E-3</v>
      </c>
      <c r="AB21">
        <v>4</v>
      </c>
      <c r="AC21">
        <v>2.7965733999999999E-2</v>
      </c>
      <c r="AD21">
        <v>6.6333920000000001E-3</v>
      </c>
      <c r="AE21">
        <v>5</v>
      </c>
      <c r="AF21" s="2">
        <v>4.7403175999999998E-2</v>
      </c>
      <c r="AG21" s="12">
        <f t="shared" si="3"/>
        <v>195.83736597088966</v>
      </c>
      <c r="AI21">
        <v>0.99272940611292404</v>
      </c>
      <c r="AJ21">
        <f t="shared" si="4"/>
        <v>-0.2688593764390948</v>
      </c>
      <c r="AL21">
        <v>0.152971726368652</v>
      </c>
      <c r="AM21">
        <f t="shared" si="5"/>
        <v>72.703966738947429</v>
      </c>
    </row>
    <row r="22" spans="1:39" x14ac:dyDescent="0.2">
      <c r="A22" t="s">
        <v>184</v>
      </c>
      <c r="B22">
        <v>4.9517178000000002E-2</v>
      </c>
      <c r="C22">
        <v>1.2737048000000001E-2</v>
      </c>
      <c r="D22">
        <v>4</v>
      </c>
      <c r="E22">
        <v>6.7683378000000002E-2</v>
      </c>
      <c r="F22">
        <v>1.427925E-2</v>
      </c>
      <c r="G22">
        <v>7</v>
      </c>
      <c r="H22">
        <v>0.36851909900000002</v>
      </c>
      <c r="I22" s="12">
        <f t="shared" si="0"/>
        <v>36.686662555770042</v>
      </c>
      <c r="J22">
        <v>5.6434576E-2</v>
      </c>
      <c r="K22">
        <v>1.1937133000000001E-2</v>
      </c>
      <c r="L22">
        <v>4</v>
      </c>
      <c r="M22">
        <v>3.4700858000000001E-2</v>
      </c>
      <c r="N22">
        <v>1.2985181E-2</v>
      </c>
      <c r="O22">
        <v>5</v>
      </c>
      <c r="P22">
        <v>0.257793037</v>
      </c>
      <c r="Q22" s="12">
        <f t="shared" si="1"/>
        <v>-38.51135162245216</v>
      </c>
      <c r="R22">
        <v>4.0691144999999998E-2</v>
      </c>
      <c r="S22">
        <v>7.9596700000000003E-3</v>
      </c>
      <c r="T22" s="13">
        <v>4</v>
      </c>
      <c r="U22">
        <v>4.3762463000000001E-2</v>
      </c>
      <c r="V22">
        <v>9.1529330000000002E-3</v>
      </c>
      <c r="W22">
        <v>8</v>
      </c>
      <c r="X22">
        <v>0.80564928199999997</v>
      </c>
      <c r="Y22" s="12">
        <f t="shared" si="2"/>
        <v>7.5478780457025811</v>
      </c>
      <c r="Z22">
        <v>1.6551799999999998E-2</v>
      </c>
      <c r="AA22">
        <v>1.0919407000000001E-2</v>
      </c>
      <c r="AB22">
        <v>4</v>
      </c>
      <c r="AC22">
        <v>6.7431859999999996E-2</v>
      </c>
      <c r="AD22">
        <v>1.7216014000000002E-2</v>
      </c>
      <c r="AE22">
        <v>5</v>
      </c>
      <c r="AF22" s="2">
        <v>4.3961004999999997E-2</v>
      </c>
      <c r="AG22" s="12">
        <f t="shared" si="3"/>
        <v>307.39895358812942</v>
      </c>
      <c r="AI22">
        <v>9.81514772071473E-2</v>
      </c>
      <c r="AJ22">
        <f t="shared" si="4"/>
        <v>-66.573620168742252</v>
      </c>
      <c r="AL22">
        <v>0.99128267325892105</v>
      </c>
      <c r="AM22">
        <f t="shared" si="5"/>
        <v>-0.37160970304999569</v>
      </c>
    </row>
    <row r="23" spans="1:39" x14ac:dyDescent="0.2">
      <c r="A23" t="s">
        <v>185</v>
      </c>
      <c r="B23">
        <v>5.9841210000000002E-3</v>
      </c>
      <c r="C23">
        <v>3.1866860000000002E-3</v>
      </c>
      <c r="D23">
        <v>4</v>
      </c>
      <c r="E23">
        <v>8.4860260000000007E-3</v>
      </c>
      <c r="F23">
        <v>2.0733919999999999E-3</v>
      </c>
      <c r="G23">
        <v>7</v>
      </c>
      <c r="H23">
        <v>0.53668199999999999</v>
      </c>
      <c r="I23" s="12">
        <f t="shared" si="0"/>
        <v>41.809064355483457</v>
      </c>
      <c r="J23">
        <v>6.6841560000000001E-3</v>
      </c>
      <c r="K23">
        <v>4.2941749999999999E-3</v>
      </c>
      <c r="L23">
        <v>4</v>
      </c>
      <c r="M23">
        <v>7.1382920000000001E-3</v>
      </c>
      <c r="N23">
        <v>2.1916520000000001E-3</v>
      </c>
      <c r="O23">
        <v>5</v>
      </c>
      <c r="P23">
        <v>0.92897016099999996</v>
      </c>
      <c r="Q23" s="12">
        <f t="shared" si="1"/>
        <v>6.7942160536049716</v>
      </c>
      <c r="R23">
        <v>1.2176378E-2</v>
      </c>
      <c r="S23">
        <v>4.980221E-3</v>
      </c>
      <c r="T23" s="13">
        <v>4</v>
      </c>
      <c r="U23">
        <v>1.1705457000000001E-2</v>
      </c>
      <c r="V23">
        <v>3.0540189999999998E-3</v>
      </c>
      <c r="W23">
        <v>8</v>
      </c>
      <c r="X23">
        <v>0.93867938799999995</v>
      </c>
      <c r="Y23" s="12">
        <f t="shared" si="2"/>
        <v>-3.8674965576791323</v>
      </c>
      <c r="Z23">
        <v>1.1078401E-2</v>
      </c>
      <c r="AA23">
        <v>5.4018920000000002E-3</v>
      </c>
      <c r="AB23">
        <v>4</v>
      </c>
      <c r="AC23">
        <v>1.0417301E-2</v>
      </c>
      <c r="AD23">
        <v>2.6621349999999999E-3</v>
      </c>
      <c r="AE23">
        <v>5</v>
      </c>
      <c r="AF23">
        <v>0.91737488899999997</v>
      </c>
      <c r="AG23" s="12">
        <f t="shared" si="3"/>
        <v>-5.9674676878007897</v>
      </c>
      <c r="AI23">
        <v>0.45455746080487203</v>
      </c>
      <c r="AJ23">
        <f t="shared" si="4"/>
        <v>85.129963114047996</v>
      </c>
      <c r="AL23">
        <v>0.58227005256354702</v>
      </c>
      <c r="AM23">
        <f t="shared" si="5"/>
        <v>22.758296993197987</v>
      </c>
    </row>
    <row r="24" spans="1:39" x14ac:dyDescent="0.2">
      <c r="A24" t="s">
        <v>186</v>
      </c>
      <c r="B24">
        <v>1.4807013000000001E-2</v>
      </c>
      <c r="C24">
        <v>1.0176864000000001E-2</v>
      </c>
      <c r="D24">
        <v>4</v>
      </c>
      <c r="E24">
        <v>8.1519720000000004E-3</v>
      </c>
      <c r="F24">
        <v>3.4505970000000001E-3</v>
      </c>
      <c r="G24">
        <v>7</v>
      </c>
      <c r="H24">
        <v>0.57175126600000004</v>
      </c>
      <c r="I24" s="12">
        <f t="shared" si="0"/>
        <v>-44.945195901428605</v>
      </c>
      <c r="J24">
        <v>1.4892183999999999E-2</v>
      </c>
      <c r="K24">
        <v>9.9609239999999995E-3</v>
      </c>
      <c r="L24">
        <v>4</v>
      </c>
      <c r="M24">
        <v>2.0122340999999998E-2</v>
      </c>
      <c r="N24">
        <v>8.8909479999999992E-3</v>
      </c>
      <c r="O24">
        <v>5</v>
      </c>
      <c r="P24">
        <v>0.70767401399999996</v>
      </c>
      <c r="Q24" s="12">
        <f t="shared" si="1"/>
        <v>35.120147588829141</v>
      </c>
      <c r="R24">
        <v>1.4055846E-2</v>
      </c>
      <c r="S24">
        <v>5.6096239999999997E-3</v>
      </c>
      <c r="T24" s="13">
        <v>4</v>
      </c>
      <c r="U24">
        <v>8.0772840000000005E-3</v>
      </c>
      <c r="V24">
        <v>4.1132019999999998E-3</v>
      </c>
      <c r="W24">
        <v>8</v>
      </c>
      <c r="X24">
        <v>0.42151810299999998</v>
      </c>
      <c r="Y24" s="12">
        <f t="shared" si="2"/>
        <v>-42.534344784369431</v>
      </c>
      <c r="Z24">
        <v>2.4998300000000002E-3</v>
      </c>
      <c r="AA24">
        <v>1.004645E-3</v>
      </c>
      <c r="AB24">
        <v>4</v>
      </c>
      <c r="AC24">
        <v>2.4286619999999998E-3</v>
      </c>
      <c r="AD24">
        <v>9.4097199999999999E-4</v>
      </c>
      <c r="AE24">
        <v>5</v>
      </c>
      <c r="AF24">
        <v>0.96027290899999995</v>
      </c>
      <c r="AG24" s="12">
        <f t="shared" si="3"/>
        <v>-2.8469135901241427</v>
      </c>
      <c r="AI24">
        <v>0.313608189089565</v>
      </c>
      <c r="AJ24">
        <f t="shared" si="4"/>
        <v>-83.11725666749939</v>
      </c>
      <c r="AL24">
        <v>0.15440248648257801</v>
      </c>
      <c r="AM24">
        <f t="shared" si="5"/>
        <v>-70.207674903692023</v>
      </c>
    </row>
    <row r="25" spans="1:39" x14ac:dyDescent="0.2">
      <c r="A25" t="s">
        <v>187</v>
      </c>
      <c r="B25">
        <v>2.1166739999999998E-3</v>
      </c>
      <c r="C25">
        <v>9.7213900000000001E-4</v>
      </c>
      <c r="D25">
        <v>4</v>
      </c>
      <c r="E25">
        <v>7.24776E-4</v>
      </c>
      <c r="F25">
        <v>1.8753800000000001E-4</v>
      </c>
      <c r="G25">
        <v>7</v>
      </c>
      <c r="H25">
        <v>0.24841776500000001</v>
      </c>
      <c r="I25" s="12">
        <f t="shared" si="0"/>
        <v>-65.758732804390291</v>
      </c>
      <c r="J25">
        <v>3.2803800000000001E-4</v>
      </c>
      <c r="K25">
        <v>1.0027900000000001E-4</v>
      </c>
      <c r="L25">
        <v>4</v>
      </c>
      <c r="M25">
        <v>3.7955999999999998E-4</v>
      </c>
      <c r="N25" s="1">
        <v>5.8799999999999999E-5</v>
      </c>
      <c r="O25">
        <v>5</v>
      </c>
      <c r="P25">
        <v>0.67620879099999998</v>
      </c>
      <c r="Q25" s="12">
        <f t="shared" si="1"/>
        <v>15.706107219285562</v>
      </c>
      <c r="R25">
        <v>1.8823920000000001E-3</v>
      </c>
      <c r="S25">
        <v>1.272699E-3</v>
      </c>
      <c r="T25" s="13">
        <v>4</v>
      </c>
      <c r="U25">
        <v>1.0563300000000001E-3</v>
      </c>
      <c r="V25">
        <v>4.4704500000000003E-4</v>
      </c>
      <c r="W25">
        <v>8</v>
      </c>
      <c r="X25">
        <v>0.57535909799999996</v>
      </c>
      <c r="Y25" s="12">
        <f t="shared" si="2"/>
        <v>-43.883633164611837</v>
      </c>
      <c r="Z25">
        <v>1.8381967999999999E-2</v>
      </c>
      <c r="AA25">
        <v>8.8345509999999995E-3</v>
      </c>
      <c r="AB25">
        <v>4</v>
      </c>
      <c r="AC25">
        <v>4.2682809999999996E-3</v>
      </c>
      <c r="AD25">
        <v>3.9250470000000001E-3</v>
      </c>
      <c r="AE25">
        <v>5</v>
      </c>
      <c r="AF25">
        <v>0.215126808</v>
      </c>
      <c r="AG25" s="12">
        <f t="shared" si="3"/>
        <v>-76.780065115987583</v>
      </c>
      <c r="AI25">
        <v>0.162482215991544</v>
      </c>
      <c r="AJ25">
        <f t="shared" si="4"/>
        <v>768.43642431475041</v>
      </c>
      <c r="AL25">
        <v>0.41795529088704197</v>
      </c>
      <c r="AM25">
        <f t="shared" si="5"/>
        <v>488.91036678918721</v>
      </c>
    </row>
    <row r="26" spans="1:39" x14ac:dyDescent="0.2">
      <c r="A26" t="s">
        <v>188</v>
      </c>
      <c r="B26">
        <v>4.0804209999999999E-3</v>
      </c>
      <c r="C26">
        <v>1.740206E-3</v>
      </c>
      <c r="D26">
        <v>4</v>
      </c>
      <c r="E26">
        <v>3.6098380000000002E-3</v>
      </c>
      <c r="F26">
        <v>9.3089799999999999E-4</v>
      </c>
      <c r="G26">
        <v>7</v>
      </c>
      <c r="H26">
        <v>0.82144337199999995</v>
      </c>
      <c r="I26" s="12">
        <f t="shared" si="0"/>
        <v>-11.532707041748871</v>
      </c>
      <c r="J26">
        <v>2.846576E-3</v>
      </c>
      <c r="K26">
        <v>1.2021270000000001E-3</v>
      </c>
      <c r="L26">
        <v>4</v>
      </c>
      <c r="M26">
        <v>4.3877789999999996E-3</v>
      </c>
      <c r="N26">
        <v>1.9897059999999999E-3</v>
      </c>
      <c r="O26">
        <v>5</v>
      </c>
      <c r="P26">
        <v>0.530736176</v>
      </c>
      <c r="Q26" s="12">
        <f t="shared" si="1"/>
        <v>54.142345048928952</v>
      </c>
      <c r="R26">
        <v>2.9380080000000002E-3</v>
      </c>
      <c r="S26">
        <v>1.108E-3</v>
      </c>
      <c r="T26" s="13">
        <v>4</v>
      </c>
      <c r="U26">
        <v>6.8759440000000002E-3</v>
      </c>
      <c r="V26">
        <v>9.7586799999999996E-4</v>
      </c>
      <c r="W26">
        <v>8</v>
      </c>
      <c r="X26" s="2">
        <v>3.0101965000000001E-2</v>
      </c>
      <c r="Y26" s="12">
        <f t="shared" si="2"/>
        <v>134.0342163806225</v>
      </c>
      <c r="Z26">
        <v>6.2719230000000004E-3</v>
      </c>
      <c r="AA26">
        <v>1.8258980000000001E-3</v>
      </c>
      <c r="AB26">
        <v>4</v>
      </c>
      <c r="AC26">
        <v>7.387518E-3</v>
      </c>
      <c r="AD26">
        <v>1.206824E-3</v>
      </c>
      <c r="AE26">
        <v>5</v>
      </c>
      <c r="AF26">
        <v>0.63033666899999996</v>
      </c>
      <c r="AG26" s="12">
        <f t="shared" si="3"/>
        <v>17.787128445295</v>
      </c>
      <c r="AI26">
        <v>0.41840444972625801</v>
      </c>
      <c r="AJ26">
        <f t="shared" si="4"/>
        <v>53.707742411873696</v>
      </c>
      <c r="AL26">
        <v>3.7395460139876498E-2</v>
      </c>
      <c r="AM26">
        <f t="shared" si="5"/>
        <v>104.64957153201888</v>
      </c>
    </row>
    <row r="27" spans="1:39" x14ac:dyDescent="0.2">
      <c r="A27" t="s">
        <v>189</v>
      </c>
      <c r="B27">
        <v>4.8652979999999997E-3</v>
      </c>
      <c r="C27">
        <v>1.9393290000000001E-3</v>
      </c>
      <c r="D27">
        <v>4</v>
      </c>
      <c r="E27">
        <v>4.5635800000000002E-3</v>
      </c>
      <c r="F27">
        <v>1.3095719999999999E-3</v>
      </c>
      <c r="G27">
        <v>7</v>
      </c>
      <c r="H27">
        <v>0.90179214900000004</v>
      </c>
      <c r="I27" s="12">
        <f t="shared" si="0"/>
        <v>-6.2014289772178284</v>
      </c>
      <c r="J27">
        <v>4.7841159999999997E-3</v>
      </c>
      <c r="K27">
        <v>1.58775E-3</v>
      </c>
      <c r="L27">
        <v>4</v>
      </c>
      <c r="M27">
        <v>9.7043900000000002E-3</v>
      </c>
      <c r="N27">
        <v>6.526708E-3</v>
      </c>
      <c r="O27">
        <v>5</v>
      </c>
      <c r="P27">
        <v>0.50045788599999996</v>
      </c>
      <c r="Q27" s="12">
        <f t="shared" si="1"/>
        <v>102.84604303072919</v>
      </c>
      <c r="R27">
        <v>1.0950221E-2</v>
      </c>
      <c r="S27">
        <v>2.1705660000000001E-3</v>
      </c>
      <c r="T27" s="13">
        <v>4</v>
      </c>
      <c r="U27">
        <v>9.7020990000000005E-3</v>
      </c>
      <c r="V27">
        <v>2.5642199999999999E-3</v>
      </c>
      <c r="W27">
        <v>8</v>
      </c>
      <c r="X27">
        <v>0.71850466599999996</v>
      </c>
      <c r="Y27" s="12">
        <f t="shared" si="2"/>
        <v>-11.398144384483192</v>
      </c>
      <c r="Z27">
        <v>7.6380520000000002E-3</v>
      </c>
      <c r="AA27">
        <v>1.2206649999999999E-3</v>
      </c>
      <c r="AB27">
        <v>4</v>
      </c>
      <c r="AC27">
        <v>6.9461469999999997E-3</v>
      </c>
      <c r="AD27">
        <v>1.9307180000000001E-3</v>
      </c>
      <c r="AE27">
        <v>5</v>
      </c>
      <c r="AF27">
        <v>0.77148043799999999</v>
      </c>
      <c r="AG27" s="12">
        <f t="shared" si="3"/>
        <v>-9.058657888163113</v>
      </c>
      <c r="AI27">
        <v>0.27980325253794402</v>
      </c>
      <c r="AJ27">
        <f t="shared" si="4"/>
        <v>56.990424841397193</v>
      </c>
      <c r="AL27">
        <v>0.33904694464225199</v>
      </c>
      <c r="AM27">
        <f t="shared" si="5"/>
        <v>52.208288229854617</v>
      </c>
    </row>
  </sheetData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workbookViewId="0">
      <selection sqref="A1:XFD1"/>
    </sheetView>
  </sheetViews>
  <sheetFormatPr baseColWidth="10" defaultRowHeight="16" x14ac:dyDescent="0.2"/>
  <cols>
    <col min="34" max="34" width="0.83203125" customWidth="1"/>
    <col min="35" max="35" width="12.33203125" customWidth="1"/>
    <col min="37" max="37" width="1" customWidth="1"/>
    <col min="38" max="38" width="12.5" customWidth="1"/>
  </cols>
  <sheetData>
    <row r="1" spans="1:39" ht="32" x14ac:dyDescent="0.2">
      <c r="A1" t="s">
        <v>190</v>
      </c>
      <c r="B1" s="4" t="s">
        <v>356</v>
      </c>
      <c r="C1" s="4" t="s">
        <v>357</v>
      </c>
      <c r="D1" s="5" t="s">
        <v>358</v>
      </c>
      <c r="E1" s="6" t="s">
        <v>191</v>
      </c>
      <c r="F1" s="6" t="s">
        <v>192</v>
      </c>
      <c r="G1" s="7" t="s">
        <v>193</v>
      </c>
      <c r="H1" s="8" t="s">
        <v>194</v>
      </c>
      <c r="I1" s="11" t="s">
        <v>360</v>
      </c>
      <c r="J1" s="4" t="s">
        <v>353</v>
      </c>
      <c r="K1" s="4" t="s">
        <v>354</v>
      </c>
      <c r="L1" s="5" t="s">
        <v>355</v>
      </c>
      <c r="M1" s="6" t="s">
        <v>195</v>
      </c>
      <c r="N1" s="6" t="s">
        <v>196</v>
      </c>
      <c r="O1" s="7" t="s">
        <v>197</v>
      </c>
      <c r="P1" s="8" t="s">
        <v>363</v>
      </c>
      <c r="Q1" s="11" t="s">
        <v>360</v>
      </c>
      <c r="R1" s="4" t="s">
        <v>350</v>
      </c>
      <c r="S1" s="4" t="s">
        <v>351</v>
      </c>
      <c r="T1" s="9" t="s">
        <v>352</v>
      </c>
      <c r="U1" s="6" t="s">
        <v>198</v>
      </c>
      <c r="V1" s="6" t="s">
        <v>199</v>
      </c>
      <c r="W1" s="7" t="s">
        <v>200</v>
      </c>
      <c r="X1" s="10" t="s">
        <v>362</v>
      </c>
      <c r="Y1" s="11" t="s">
        <v>360</v>
      </c>
      <c r="Z1" s="4" t="s">
        <v>349</v>
      </c>
      <c r="AA1" s="4" t="s">
        <v>348</v>
      </c>
      <c r="AB1" s="5" t="s">
        <v>347</v>
      </c>
      <c r="AC1" s="6" t="s">
        <v>201</v>
      </c>
      <c r="AD1" s="6" t="s">
        <v>202</v>
      </c>
      <c r="AE1" s="7" t="s">
        <v>203</v>
      </c>
      <c r="AF1" s="8" t="s">
        <v>359</v>
      </c>
      <c r="AG1" s="11" t="s">
        <v>360</v>
      </c>
      <c r="AH1" s="14"/>
      <c r="AI1" s="8" t="s">
        <v>361</v>
      </c>
      <c r="AJ1" s="11" t="s">
        <v>360</v>
      </c>
      <c r="AK1" s="14"/>
      <c r="AL1" s="8" t="s">
        <v>254</v>
      </c>
      <c r="AM1" s="11" t="s">
        <v>360</v>
      </c>
    </row>
    <row r="2" spans="1:39" x14ac:dyDescent="0.2">
      <c r="A2" t="s">
        <v>204</v>
      </c>
      <c r="B2">
        <v>3.2890825749999998E-2</v>
      </c>
      <c r="C2">
        <v>4.8094130733856303E-3</v>
      </c>
      <c r="D2">
        <v>4</v>
      </c>
      <c r="E2">
        <v>2.93982151428571E-2</v>
      </c>
      <c r="F2">
        <v>1.65871966202023E-3</v>
      </c>
      <c r="G2">
        <v>7</v>
      </c>
      <c r="H2">
        <v>0.53267371130921304</v>
      </c>
      <c r="I2">
        <f t="shared" ref="I2:I51" si="0">((E2-B2)/B2)*100</f>
        <v>-10.618798791158044</v>
      </c>
      <c r="J2">
        <v>3.6853286749999999E-2</v>
      </c>
      <c r="K2">
        <v>5.44185821533318E-3</v>
      </c>
      <c r="L2">
        <v>4</v>
      </c>
      <c r="M2">
        <v>3.19927266E-2</v>
      </c>
      <c r="N2">
        <v>1.5534652482195601E-3</v>
      </c>
      <c r="O2">
        <v>5</v>
      </c>
      <c r="P2">
        <v>0.44535739638158101</v>
      </c>
      <c r="Q2">
        <f t="shared" ref="Q2:Q51" si="1">((M2-J2)/J2)*100</f>
        <v>-13.188946166382292</v>
      </c>
      <c r="R2">
        <v>3.1644293749999997E-2</v>
      </c>
      <c r="S2">
        <v>5.5189742504506397E-3</v>
      </c>
      <c r="T2">
        <v>4</v>
      </c>
      <c r="U2">
        <v>3.5278298999999999E-2</v>
      </c>
      <c r="V2">
        <v>2.6717491889720201E-3</v>
      </c>
      <c r="W2">
        <v>8</v>
      </c>
      <c r="X2">
        <v>0.58212895814863996</v>
      </c>
      <c r="Y2">
        <f t="shared" ref="Y2:Y51" si="2">((U2-R2)/R2)*100</f>
        <v>11.483919592928197</v>
      </c>
      <c r="Z2">
        <v>2.7911051249999999E-2</v>
      </c>
      <c r="AA2">
        <v>4.7970632620344296E-3</v>
      </c>
      <c r="AB2">
        <v>4</v>
      </c>
      <c r="AC2">
        <v>3.7916487800000002E-2</v>
      </c>
      <c r="AD2">
        <v>2.0774012696067302E-3</v>
      </c>
      <c r="AE2">
        <v>5</v>
      </c>
      <c r="AF2">
        <v>0.126046775756986</v>
      </c>
      <c r="AG2">
        <f t="shared" ref="AG2:AG51" si="3">((AC2-Z2)/Z2)*100</f>
        <v>35.847580445397966</v>
      </c>
      <c r="AI2">
        <v>0.49113831482231801</v>
      </c>
      <c r="AJ2">
        <f>((Z2-B2)/B2)*100</f>
        <v>-15.140314621015555</v>
      </c>
      <c r="AL2">
        <v>1.1685161766007E-2</v>
      </c>
      <c r="AM2">
        <f>((AC2-E2)/E2)*100</f>
        <v>28.975475605404544</v>
      </c>
    </row>
    <row r="3" spans="1:39" x14ac:dyDescent="0.2">
      <c r="A3" t="s">
        <v>205</v>
      </c>
      <c r="B3">
        <v>1.02544125E-4</v>
      </c>
      <c r="C3" s="1">
        <v>4.4178935769009802E-5</v>
      </c>
      <c r="D3">
        <v>4</v>
      </c>
      <c r="E3" s="1">
        <v>6.7956728571428595E-5</v>
      </c>
      <c r="F3" s="1">
        <v>1.5711481555669699E-5</v>
      </c>
      <c r="G3">
        <v>7</v>
      </c>
      <c r="H3">
        <v>0.50393174154407105</v>
      </c>
      <c r="I3">
        <f t="shared" si="0"/>
        <v>-33.729281349439965</v>
      </c>
      <c r="J3" s="1">
        <v>9.215305E-5</v>
      </c>
      <c r="K3" s="1">
        <v>4.1607022932142503E-5</v>
      </c>
      <c r="L3">
        <v>4</v>
      </c>
      <c r="M3">
        <v>1.3394956E-4</v>
      </c>
      <c r="N3" s="1">
        <v>4.4374929899647199E-5</v>
      </c>
      <c r="O3">
        <v>5</v>
      </c>
      <c r="P3">
        <v>0.51426388730110895</v>
      </c>
      <c r="Q3">
        <f t="shared" si="1"/>
        <v>45.355536251920036</v>
      </c>
      <c r="R3" s="1">
        <v>7.6438024999999997E-5</v>
      </c>
      <c r="S3" s="1">
        <v>2.3886489368273099E-5</v>
      </c>
      <c r="T3">
        <v>4</v>
      </c>
      <c r="U3">
        <v>1.2246477499999999E-4</v>
      </c>
      <c r="V3" s="1">
        <v>2.88325937517753E-5</v>
      </c>
      <c r="W3">
        <v>8</v>
      </c>
      <c r="X3">
        <v>0.24859143924956301</v>
      </c>
      <c r="Y3">
        <f t="shared" si="2"/>
        <v>60.214467864652434</v>
      </c>
      <c r="Z3">
        <v>1.85646625E-4</v>
      </c>
      <c r="AA3" s="1">
        <v>8.5036929710806405E-5</v>
      </c>
      <c r="AB3">
        <v>4</v>
      </c>
      <c r="AC3" s="1">
        <v>9.3472519999999998E-5</v>
      </c>
      <c r="AD3" s="1">
        <v>3.0514902083709902E-5</v>
      </c>
      <c r="AE3">
        <v>5</v>
      </c>
      <c r="AF3">
        <v>0.36847696842632899</v>
      </c>
      <c r="AG3">
        <f t="shared" si="3"/>
        <v>-49.650299325398457</v>
      </c>
      <c r="AI3">
        <v>0.42955063892687101</v>
      </c>
      <c r="AJ3">
        <f t="shared" ref="AJ3:AJ51" si="4">((Z3-B3)/B3)*100</f>
        <v>81.040722713270995</v>
      </c>
      <c r="AL3">
        <v>0.48479812652790499</v>
      </c>
      <c r="AM3">
        <f t="shared" ref="AM3:AM51" si="5">((AC3-E3)/E3)*100</f>
        <v>37.547115590992618</v>
      </c>
    </row>
    <row r="4" spans="1:39" x14ac:dyDescent="0.2">
      <c r="A4" t="s">
        <v>206</v>
      </c>
      <c r="B4">
        <v>0</v>
      </c>
      <c r="C4">
        <v>0</v>
      </c>
      <c r="D4">
        <v>4</v>
      </c>
      <c r="E4">
        <v>0</v>
      </c>
      <c r="F4">
        <v>0</v>
      </c>
      <c r="G4">
        <v>7</v>
      </c>
      <c r="H4" t="s">
        <v>3</v>
      </c>
      <c r="I4" t="e">
        <f t="shared" si="0"/>
        <v>#DIV/0!</v>
      </c>
      <c r="J4">
        <v>0</v>
      </c>
      <c r="K4">
        <v>0</v>
      </c>
      <c r="L4">
        <v>4</v>
      </c>
      <c r="M4" s="1">
        <v>3.3496399999999999E-6</v>
      </c>
      <c r="N4" s="1">
        <v>3.3496399999999999E-6</v>
      </c>
      <c r="O4">
        <v>5</v>
      </c>
      <c r="P4">
        <v>0.37390096630005898</v>
      </c>
      <c r="Q4" t="e">
        <f t="shared" si="1"/>
        <v>#DIV/0!</v>
      </c>
      <c r="R4">
        <v>0</v>
      </c>
      <c r="S4">
        <v>0</v>
      </c>
      <c r="T4">
        <v>4</v>
      </c>
      <c r="U4" s="1">
        <v>3.5534624999999999E-6</v>
      </c>
      <c r="V4" s="1">
        <v>3.5534624999999999E-6</v>
      </c>
      <c r="W4">
        <v>8</v>
      </c>
      <c r="X4">
        <v>0.35061666282020698</v>
      </c>
      <c r="Y4" t="e">
        <f t="shared" si="2"/>
        <v>#DIV/0!</v>
      </c>
      <c r="Z4">
        <v>0</v>
      </c>
      <c r="AA4">
        <v>0</v>
      </c>
      <c r="AB4">
        <v>4</v>
      </c>
      <c r="AC4">
        <v>0</v>
      </c>
      <c r="AD4">
        <v>0</v>
      </c>
      <c r="AE4">
        <v>5</v>
      </c>
      <c r="AF4" t="s">
        <v>3</v>
      </c>
      <c r="AG4" t="e">
        <f t="shared" si="3"/>
        <v>#DIV/0!</v>
      </c>
      <c r="AI4" t="s">
        <v>3</v>
      </c>
      <c r="AJ4" t="e">
        <f t="shared" si="4"/>
        <v>#DIV/0!</v>
      </c>
      <c r="AL4" t="s">
        <v>3</v>
      </c>
      <c r="AM4" t="e">
        <f t="shared" si="5"/>
        <v>#DIV/0!</v>
      </c>
    </row>
    <row r="5" spans="1:39" x14ac:dyDescent="0.2">
      <c r="A5" t="s">
        <v>207</v>
      </c>
      <c r="B5" s="1">
        <v>1.27494E-5</v>
      </c>
      <c r="C5" s="1">
        <v>7.4074306629671999E-6</v>
      </c>
      <c r="D5">
        <v>4</v>
      </c>
      <c r="E5" s="1">
        <v>5.5638571428571397E-6</v>
      </c>
      <c r="F5" s="1">
        <v>3.6712736144064099E-6</v>
      </c>
      <c r="G5">
        <v>7</v>
      </c>
      <c r="H5">
        <v>0.428505996803001</v>
      </c>
      <c r="I5">
        <f t="shared" si="0"/>
        <v>-56.359851107839276</v>
      </c>
      <c r="J5">
        <v>0</v>
      </c>
      <c r="K5">
        <v>0</v>
      </c>
      <c r="L5">
        <v>4</v>
      </c>
      <c r="M5" s="1">
        <v>7.1582999999999997E-6</v>
      </c>
      <c r="N5" s="1">
        <v>4.3985405743269E-6</v>
      </c>
      <c r="O5">
        <v>5</v>
      </c>
      <c r="P5">
        <v>0.17897607436073201</v>
      </c>
      <c r="Q5" t="e">
        <f t="shared" si="1"/>
        <v>#DIV/0!</v>
      </c>
      <c r="R5" s="1">
        <v>3.1225749999999999E-6</v>
      </c>
      <c r="S5" s="1">
        <v>3.1225749999999999E-6</v>
      </c>
      <c r="T5">
        <v>4</v>
      </c>
      <c r="U5" s="1">
        <v>1.2453237500000001E-5</v>
      </c>
      <c r="V5" s="1">
        <v>8.4958366395785994E-6</v>
      </c>
      <c r="W5">
        <v>8</v>
      </c>
      <c r="X5">
        <v>0.33057328387912699</v>
      </c>
      <c r="Y5">
        <f t="shared" si="2"/>
        <v>298.81307894926465</v>
      </c>
      <c r="Z5" s="1">
        <v>6.6093749999999997E-6</v>
      </c>
      <c r="AA5" s="1">
        <v>6.6093749999999997E-6</v>
      </c>
      <c r="AB5">
        <v>4</v>
      </c>
      <c r="AC5" s="1">
        <v>1.115906E-5</v>
      </c>
      <c r="AD5" s="1">
        <v>7.0215286919302696E-6</v>
      </c>
      <c r="AE5">
        <v>5</v>
      </c>
      <c r="AF5">
        <v>0.65150760431189103</v>
      </c>
      <c r="AG5">
        <f t="shared" si="3"/>
        <v>68.83684160756502</v>
      </c>
      <c r="AI5">
        <v>0.55926662082774303</v>
      </c>
      <c r="AJ5">
        <f t="shared" si="4"/>
        <v>-48.159325144712696</v>
      </c>
      <c r="AL5">
        <v>0.50583184729435704</v>
      </c>
      <c r="AM5">
        <f t="shared" si="5"/>
        <v>100.56338100495556</v>
      </c>
    </row>
    <row r="6" spans="1:39" x14ac:dyDescent="0.2">
      <c r="A6" t="s">
        <v>208</v>
      </c>
      <c r="B6">
        <v>5.9179350000000003E-4</v>
      </c>
      <c r="C6">
        <v>1.28961912316195E-4</v>
      </c>
      <c r="D6">
        <v>4</v>
      </c>
      <c r="E6">
        <v>8.5975600000000004E-4</v>
      </c>
      <c r="F6">
        <v>2.9120721921225298E-4</v>
      </c>
      <c r="G6">
        <v>7</v>
      </c>
      <c r="H6">
        <v>0.424663089275364</v>
      </c>
      <c r="I6">
        <f t="shared" si="0"/>
        <v>45.27973017615097</v>
      </c>
      <c r="J6">
        <v>4.8103375E-4</v>
      </c>
      <c r="K6" s="1">
        <v>9.2569868911158995E-5</v>
      </c>
      <c r="L6">
        <v>4</v>
      </c>
      <c r="M6">
        <v>6.9640640000000003E-4</v>
      </c>
      <c r="N6">
        <v>1.5784852177628999E-4</v>
      </c>
      <c r="O6">
        <v>5</v>
      </c>
      <c r="P6">
        <v>0.28214351240394198</v>
      </c>
      <c r="Q6">
        <f t="shared" si="1"/>
        <v>44.772877162984933</v>
      </c>
      <c r="R6">
        <v>3.6995875000000002E-4</v>
      </c>
      <c r="S6" s="1">
        <v>3.5746299702148698E-5</v>
      </c>
      <c r="T6">
        <v>4</v>
      </c>
      <c r="U6">
        <v>1.0333957499999999E-3</v>
      </c>
      <c r="V6">
        <v>3.1676613555630702E-4</v>
      </c>
      <c r="W6">
        <v>8</v>
      </c>
      <c r="X6">
        <v>7.4970825463236898E-2</v>
      </c>
      <c r="Y6">
        <f t="shared" si="2"/>
        <v>179.32728986677563</v>
      </c>
      <c r="Z6">
        <v>4.2060099999999999E-4</v>
      </c>
      <c r="AA6">
        <v>1.16829013741593E-4</v>
      </c>
      <c r="AB6">
        <v>4</v>
      </c>
      <c r="AC6">
        <v>4.3883959999999999E-4</v>
      </c>
      <c r="AD6">
        <v>1.28284789808301E-4</v>
      </c>
      <c r="AE6">
        <v>5</v>
      </c>
      <c r="AF6">
        <v>0.91924036335364601</v>
      </c>
      <c r="AG6">
        <f t="shared" si="3"/>
        <v>4.3363187438926678</v>
      </c>
      <c r="AI6">
        <v>0.36355932270923202</v>
      </c>
      <c r="AJ6">
        <f t="shared" si="4"/>
        <v>-28.9277425318122</v>
      </c>
      <c r="AL6">
        <v>0.222051525447821</v>
      </c>
      <c r="AM6">
        <f t="shared" si="5"/>
        <v>-48.957657754060456</v>
      </c>
    </row>
    <row r="7" spans="1:39" x14ac:dyDescent="0.2">
      <c r="A7" t="s">
        <v>209</v>
      </c>
      <c r="B7">
        <v>0</v>
      </c>
      <c r="C7">
        <v>0</v>
      </c>
      <c r="D7">
        <v>4</v>
      </c>
      <c r="E7">
        <v>0</v>
      </c>
      <c r="F7">
        <v>0</v>
      </c>
      <c r="G7">
        <v>7</v>
      </c>
      <c r="H7" t="s">
        <v>3</v>
      </c>
      <c r="I7" t="e">
        <f t="shared" si="0"/>
        <v>#DIV/0!</v>
      </c>
      <c r="J7">
        <v>0</v>
      </c>
      <c r="K7">
        <v>0</v>
      </c>
      <c r="L7">
        <v>4</v>
      </c>
      <c r="M7">
        <v>0</v>
      </c>
      <c r="N7">
        <v>0</v>
      </c>
      <c r="O7">
        <v>5</v>
      </c>
      <c r="P7" t="s">
        <v>3</v>
      </c>
      <c r="Q7" t="e">
        <f t="shared" si="1"/>
        <v>#DIV/0!</v>
      </c>
      <c r="R7">
        <v>0</v>
      </c>
      <c r="S7">
        <v>0</v>
      </c>
      <c r="T7">
        <v>4</v>
      </c>
      <c r="U7" s="1">
        <v>3.5522500000000002E-6</v>
      </c>
      <c r="V7" s="1">
        <v>3.5522500000000002E-6</v>
      </c>
      <c r="W7">
        <v>8</v>
      </c>
      <c r="X7">
        <v>0.35061666282020698</v>
      </c>
      <c r="Y7" t="e">
        <f t="shared" si="2"/>
        <v>#DIV/0!</v>
      </c>
      <c r="Z7">
        <v>0</v>
      </c>
      <c r="AA7">
        <v>0</v>
      </c>
      <c r="AB7">
        <v>4</v>
      </c>
      <c r="AC7">
        <v>0</v>
      </c>
      <c r="AD7">
        <v>0</v>
      </c>
      <c r="AE7">
        <v>5</v>
      </c>
      <c r="AF7" t="s">
        <v>3</v>
      </c>
      <c r="AG7" t="e">
        <f t="shared" si="3"/>
        <v>#DIV/0!</v>
      </c>
      <c r="AI7" t="s">
        <v>3</v>
      </c>
      <c r="AJ7" t="e">
        <f t="shared" si="4"/>
        <v>#DIV/0!</v>
      </c>
      <c r="AL7" t="s">
        <v>3</v>
      </c>
      <c r="AM7" t="e">
        <f t="shared" si="5"/>
        <v>#DIV/0!</v>
      </c>
    </row>
    <row r="8" spans="1:39" x14ac:dyDescent="0.2">
      <c r="A8" t="s">
        <v>210</v>
      </c>
      <c r="B8">
        <v>0.66464736775</v>
      </c>
      <c r="C8">
        <v>4.37226080890993E-2</v>
      </c>
      <c r="D8">
        <v>4</v>
      </c>
      <c r="E8">
        <v>0.61746481571428602</v>
      </c>
      <c r="F8">
        <v>2.5232204253650501E-2</v>
      </c>
      <c r="G8">
        <v>7</v>
      </c>
      <c r="H8">
        <v>0.39246002592561602</v>
      </c>
      <c r="I8">
        <f t="shared" si="0"/>
        <v>-7.098884961425318</v>
      </c>
      <c r="J8">
        <v>0.64847943124999996</v>
      </c>
      <c r="K8">
        <v>2.06717524130412E-2</v>
      </c>
      <c r="L8">
        <v>4</v>
      </c>
      <c r="M8">
        <v>0.57661496720000005</v>
      </c>
      <c r="N8">
        <v>4.5059087117318597E-2</v>
      </c>
      <c r="O8">
        <v>5</v>
      </c>
      <c r="P8">
        <v>0.201366730080278</v>
      </c>
      <c r="Q8">
        <f t="shared" si="1"/>
        <v>-11.08199591025963</v>
      </c>
      <c r="R8">
        <v>0.64842289900000005</v>
      </c>
      <c r="S8">
        <v>4.06913114170038E-2</v>
      </c>
      <c r="T8">
        <v>4</v>
      </c>
      <c r="U8">
        <v>0.60869618225</v>
      </c>
      <c r="V8">
        <v>2.5599648455166098E-2</v>
      </c>
      <c r="W8">
        <v>8</v>
      </c>
      <c r="X8">
        <v>0.443097677518351</v>
      </c>
      <c r="Y8">
        <f t="shared" si="2"/>
        <v>-6.1266677674811811</v>
      </c>
      <c r="Z8">
        <v>0.64626194174999996</v>
      </c>
      <c r="AA8">
        <v>3.73809501585824E-2</v>
      </c>
      <c r="AB8">
        <v>4</v>
      </c>
      <c r="AC8">
        <v>0.61677098180000001</v>
      </c>
      <c r="AD8">
        <v>1.97204743308434E-2</v>
      </c>
      <c r="AE8">
        <v>5</v>
      </c>
      <c r="AF8">
        <v>0.51876278840329304</v>
      </c>
      <c r="AG8">
        <f t="shared" si="3"/>
        <v>-4.563313734697414</v>
      </c>
      <c r="AI8">
        <v>0.76035078184133598</v>
      </c>
      <c r="AJ8">
        <f t="shared" si="4"/>
        <v>-2.7661925544427222</v>
      </c>
      <c r="AL8">
        <v>0.98314151817689699</v>
      </c>
      <c r="AM8">
        <f t="shared" si="5"/>
        <v>-0.11236817007676506</v>
      </c>
    </row>
    <row r="9" spans="1:39" x14ac:dyDescent="0.2">
      <c r="A9" t="s">
        <v>211</v>
      </c>
      <c r="B9" s="1">
        <v>7.2591775000000003E-5</v>
      </c>
      <c r="C9" s="1">
        <v>1.9058901606614799E-5</v>
      </c>
      <c r="D9">
        <v>4</v>
      </c>
      <c r="E9">
        <v>1.99021885714286E-4</v>
      </c>
      <c r="F9" s="1">
        <v>6.7185313311663494E-5</v>
      </c>
      <c r="G9">
        <v>7</v>
      </c>
      <c r="H9">
        <v>0.113674613051849</v>
      </c>
      <c r="I9">
        <f t="shared" si="0"/>
        <v>174.16588961254357</v>
      </c>
      <c r="J9" s="1">
        <v>7.2017525000000001E-5</v>
      </c>
      <c r="K9" s="1">
        <v>3.9047887502726997E-5</v>
      </c>
      <c r="L9">
        <v>4</v>
      </c>
      <c r="M9">
        <v>1.0893607999999999E-4</v>
      </c>
      <c r="N9" s="1">
        <v>3.1772652644930402E-5</v>
      </c>
      <c r="O9">
        <v>5</v>
      </c>
      <c r="P9">
        <v>0.489972231316885</v>
      </c>
      <c r="Q9">
        <f t="shared" si="1"/>
        <v>51.263293205369095</v>
      </c>
      <c r="R9">
        <v>1.1232202499999999E-4</v>
      </c>
      <c r="S9" s="1">
        <v>5.0267694833633398E-5</v>
      </c>
      <c r="T9">
        <v>4</v>
      </c>
      <c r="U9">
        <v>1.074064625E-4</v>
      </c>
      <c r="V9" s="1">
        <v>2.5307727603561101E-5</v>
      </c>
      <c r="W9">
        <v>8</v>
      </c>
      <c r="X9">
        <v>0.93408187415753896</v>
      </c>
      <c r="Y9">
        <f t="shared" si="2"/>
        <v>-4.3763122148127147</v>
      </c>
      <c r="Z9" s="1">
        <v>6.4811549999999998E-5</v>
      </c>
      <c r="AA9" s="1">
        <v>1.8530127971068299E-5</v>
      </c>
      <c r="AB9">
        <v>4</v>
      </c>
      <c r="AC9" s="1">
        <v>7.9615040000000005E-5</v>
      </c>
      <c r="AD9" s="1">
        <v>2.2722253878556999E-5</v>
      </c>
      <c r="AE9">
        <v>5</v>
      </c>
      <c r="AF9">
        <v>0.62918993315194205</v>
      </c>
      <c r="AG9">
        <f t="shared" si="3"/>
        <v>22.840820810488268</v>
      </c>
      <c r="AI9">
        <v>0.77962722950190999</v>
      </c>
      <c r="AJ9">
        <f t="shared" si="4"/>
        <v>-10.717777599459451</v>
      </c>
      <c r="AL9">
        <v>0.134327326961454</v>
      </c>
      <c r="AM9">
        <f t="shared" si="5"/>
        <v>-59.99684169695054</v>
      </c>
    </row>
    <row r="10" spans="1:39" x14ac:dyDescent="0.2">
      <c r="A10" t="s">
        <v>212</v>
      </c>
      <c r="B10" s="1">
        <v>9.8379999999999997E-6</v>
      </c>
      <c r="C10" s="1">
        <v>6.5224970167362504E-6</v>
      </c>
      <c r="D10">
        <v>4</v>
      </c>
      <c r="E10" s="1">
        <v>4.0824000000000001E-5</v>
      </c>
      <c r="F10" s="1">
        <v>1.8852636327744499E-5</v>
      </c>
      <c r="G10">
        <v>7</v>
      </c>
      <c r="H10">
        <v>0.16248449795827599</v>
      </c>
      <c r="I10">
        <f t="shared" si="0"/>
        <v>314.9623907298232</v>
      </c>
      <c r="J10" s="1">
        <v>5.6058749999999999E-6</v>
      </c>
      <c r="K10" s="1">
        <v>5.6058749999999999E-6</v>
      </c>
      <c r="L10">
        <v>4</v>
      </c>
      <c r="M10" s="1">
        <v>1.8141140000000001E-5</v>
      </c>
      <c r="N10" s="1">
        <v>1.37349709500093E-5</v>
      </c>
      <c r="O10">
        <v>5</v>
      </c>
      <c r="P10">
        <v>0.43493157006590599</v>
      </c>
      <c r="Q10">
        <f t="shared" si="1"/>
        <v>223.60942760942763</v>
      </c>
      <c r="R10" s="1">
        <v>1.3328300000000001E-5</v>
      </c>
      <c r="S10" s="1">
        <v>7.7254572440729993E-6</v>
      </c>
      <c r="T10">
        <v>4</v>
      </c>
      <c r="U10" s="1">
        <v>8.7943125000000007E-6</v>
      </c>
      <c r="V10" s="1">
        <v>4.4799404053130304E-6</v>
      </c>
      <c r="W10">
        <v>8</v>
      </c>
      <c r="X10">
        <v>0.63281592786028595</v>
      </c>
      <c r="Y10">
        <f t="shared" si="2"/>
        <v>-34.017747949851071</v>
      </c>
      <c r="Z10" s="1">
        <v>3.3046999999999999E-6</v>
      </c>
      <c r="AA10" s="1">
        <v>3.3046999999999999E-6</v>
      </c>
      <c r="AB10">
        <v>4</v>
      </c>
      <c r="AC10" s="1">
        <v>5.7141199999999998E-6</v>
      </c>
      <c r="AD10" s="1">
        <v>5.7141199999999998E-6</v>
      </c>
      <c r="AE10">
        <v>5</v>
      </c>
      <c r="AF10">
        <v>0.72723369803517002</v>
      </c>
      <c r="AG10">
        <f t="shared" si="3"/>
        <v>72.908887342270106</v>
      </c>
      <c r="AI10">
        <v>0.41732904520484898</v>
      </c>
      <c r="AJ10">
        <f t="shared" si="4"/>
        <v>-66.408822931490135</v>
      </c>
      <c r="AL10">
        <v>0.117519630241208</v>
      </c>
      <c r="AM10">
        <f t="shared" si="5"/>
        <v>-86.003037428963353</v>
      </c>
    </row>
    <row r="11" spans="1:39" x14ac:dyDescent="0.2">
      <c r="A11" t="s">
        <v>213</v>
      </c>
      <c r="B11">
        <v>0</v>
      </c>
      <c r="C11">
        <v>0</v>
      </c>
      <c r="D11">
        <v>4</v>
      </c>
      <c r="E11">
        <v>0</v>
      </c>
      <c r="F11">
        <v>0</v>
      </c>
      <c r="G11">
        <v>7</v>
      </c>
      <c r="H11" t="s">
        <v>3</v>
      </c>
      <c r="I11" t="e">
        <f t="shared" si="0"/>
        <v>#DIV/0!</v>
      </c>
      <c r="J11">
        <v>0</v>
      </c>
      <c r="K11">
        <v>0</v>
      </c>
      <c r="L11">
        <v>4</v>
      </c>
      <c r="M11">
        <v>0</v>
      </c>
      <c r="N11">
        <v>0</v>
      </c>
      <c r="O11">
        <v>5</v>
      </c>
      <c r="P11" t="s">
        <v>3</v>
      </c>
      <c r="Q11" t="e">
        <f t="shared" si="1"/>
        <v>#DIV/0!</v>
      </c>
      <c r="R11">
        <v>0</v>
      </c>
      <c r="S11">
        <v>0</v>
      </c>
      <c r="T11">
        <v>4</v>
      </c>
      <c r="U11" s="1">
        <v>2.5676875E-6</v>
      </c>
      <c r="V11" s="1">
        <v>2.5676875E-6</v>
      </c>
      <c r="W11">
        <v>8</v>
      </c>
      <c r="X11">
        <v>0.35061666282020698</v>
      </c>
      <c r="Y11" t="e">
        <f t="shared" si="2"/>
        <v>#DIV/0!</v>
      </c>
      <c r="Z11" s="1">
        <v>3.3046999999999999E-6</v>
      </c>
      <c r="AA11" s="1">
        <v>3.3046999999999999E-6</v>
      </c>
      <c r="AB11">
        <v>4</v>
      </c>
      <c r="AC11">
        <v>0</v>
      </c>
      <c r="AD11">
        <v>0</v>
      </c>
      <c r="AE11">
        <v>5</v>
      </c>
      <c r="AF11">
        <v>0.39100221895577097</v>
      </c>
      <c r="AG11">
        <f t="shared" si="3"/>
        <v>-100</v>
      </c>
      <c r="AI11">
        <v>0.39100221895577097</v>
      </c>
      <c r="AJ11" t="e">
        <f t="shared" si="4"/>
        <v>#DIV/0!</v>
      </c>
      <c r="AL11" t="s">
        <v>3</v>
      </c>
      <c r="AM11" t="e">
        <f t="shared" si="5"/>
        <v>#DIV/0!</v>
      </c>
    </row>
    <row r="12" spans="1:39" x14ac:dyDescent="0.2">
      <c r="A12" t="s">
        <v>214</v>
      </c>
      <c r="B12" s="1">
        <v>1.9675999999999999E-5</v>
      </c>
      <c r="C12" s="1">
        <v>1.3044994033472501E-5</v>
      </c>
      <c r="D12">
        <v>4</v>
      </c>
      <c r="E12" s="1">
        <v>4.25732857142857E-5</v>
      </c>
      <c r="F12" s="1">
        <v>1.64321976131999E-5</v>
      </c>
      <c r="G12">
        <v>7</v>
      </c>
      <c r="H12">
        <v>0.303822373367304</v>
      </c>
      <c r="I12">
        <f t="shared" si="0"/>
        <v>116.3716492899253</v>
      </c>
      <c r="J12" s="1">
        <v>5.3124675000000001E-5</v>
      </c>
      <c r="K12" s="1">
        <v>2.3958600590023901E-5</v>
      </c>
      <c r="L12">
        <v>4</v>
      </c>
      <c r="M12" s="1">
        <v>1.0661540000000001E-5</v>
      </c>
      <c r="N12" s="1">
        <v>6.8780502607643098E-6</v>
      </c>
      <c r="O12">
        <v>5</v>
      </c>
      <c r="P12">
        <v>0.17386948360389501</v>
      </c>
      <c r="Q12">
        <f t="shared" si="1"/>
        <v>-79.931096049058183</v>
      </c>
      <c r="R12" s="1">
        <v>4.7948424999999998E-5</v>
      </c>
      <c r="S12" s="1">
        <v>1.83754691325317E-5</v>
      </c>
      <c r="T12">
        <v>4</v>
      </c>
      <c r="U12" s="1">
        <v>4.1185500000000001E-5</v>
      </c>
      <c r="V12" s="1">
        <v>1.0076085945658E-5</v>
      </c>
      <c r="W12">
        <v>8</v>
      </c>
      <c r="X12">
        <v>0.76026661423481301</v>
      </c>
      <c r="Y12">
        <f t="shared" si="2"/>
        <v>-14.104582163022034</v>
      </c>
      <c r="Z12" s="1">
        <v>5.2009100000000003E-5</v>
      </c>
      <c r="AA12" s="1">
        <v>1.86798321943302E-5</v>
      </c>
      <c r="AB12">
        <v>4</v>
      </c>
      <c r="AC12" s="1">
        <v>2.0075880000000001E-5</v>
      </c>
      <c r="AD12" s="1">
        <v>8.8915622580849106E-6</v>
      </c>
      <c r="AE12">
        <v>5</v>
      </c>
      <c r="AF12">
        <v>0.191954324831347</v>
      </c>
      <c r="AG12">
        <f t="shared" si="3"/>
        <v>-61.399293585161061</v>
      </c>
      <c r="AI12">
        <v>0.21127192030685599</v>
      </c>
      <c r="AJ12">
        <f t="shared" si="4"/>
        <v>164.32760723724337</v>
      </c>
      <c r="AL12">
        <v>0.25963613398430602</v>
      </c>
      <c r="AM12">
        <f t="shared" si="5"/>
        <v>-52.843949760580898</v>
      </c>
    </row>
    <row r="13" spans="1:39" x14ac:dyDescent="0.2">
      <c r="A13" t="s">
        <v>215</v>
      </c>
      <c r="B13" s="1">
        <v>8.4682400000000001E-5</v>
      </c>
      <c r="C13" s="1">
        <v>5.2300143765513001E-5</v>
      </c>
      <c r="D13">
        <v>4</v>
      </c>
      <c r="E13">
        <v>2.2120509857142898E-3</v>
      </c>
      <c r="F13">
        <v>1.3233413067350601E-3</v>
      </c>
      <c r="G13">
        <v>7</v>
      </c>
      <c r="H13">
        <v>0.15917351305217001</v>
      </c>
      <c r="I13">
        <f t="shared" si="0"/>
        <v>2512.1732328255812</v>
      </c>
      <c r="J13">
        <v>6.4573677499999999E-3</v>
      </c>
      <c r="K13">
        <v>5.2391951780453297E-3</v>
      </c>
      <c r="L13">
        <v>4</v>
      </c>
      <c r="M13">
        <v>8.7979545999999995E-4</v>
      </c>
      <c r="N13">
        <v>3.0377787177726E-4</v>
      </c>
      <c r="O13">
        <v>5</v>
      </c>
      <c r="P13">
        <v>0.36537025295369602</v>
      </c>
      <c r="Q13">
        <f t="shared" si="1"/>
        <v>-86.375323598381087</v>
      </c>
      <c r="R13">
        <v>2.9939987499999999E-3</v>
      </c>
      <c r="S13">
        <v>2.7815364873581198E-3</v>
      </c>
      <c r="T13">
        <v>4</v>
      </c>
      <c r="U13">
        <v>1.2241163E-3</v>
      </c>
      <c r="V13">
        <v>4.44444426150347E-4</v>
      </c>
      <c r="W13">
        <v>8</v>
      </c>
      <c r="X13">
        <v>0.57235455576990801</v>
      </c>
      <c r="Y13">
        <f t="shared" si="2"/>
        <v>-59.11433496757472</v>
      </c>
      <c r="Z13">
        <v>1.2253024999999999E-3</v>
      </c>
      <c r="AA13">
        <v>7.5180166357241497E-4</v>
      </c>
      <c r="AB13">
        <v>4</v>
      </c>
      <c r="AC13">
        <v>9.7402693999999995E-3</v>
      </c>
      <c r="AD13">
        <v>1.16676425275351E-3</v>
      </c>
      <c r="AE13">
        <v>5</v>
      </c>
      <c r="AF13">
        <v>6.2779691752585403E-4</v>
      </c>
      <c r="AG13">
        <f t="shared" si="3"/>
        <v>694.92773417176579</v>
      </c>
      <c r="AI13">
        <v>0.22651458954883999</v>
      </c>
      <c r="AJ13">
        <f t="shared" si="4"/>
        <v>1346.9387971998904</v>
      </c>
      <c r="AL13">
        <v>1.6662344175571199E-3</v>
      </c>
      <c r="AM13">
        <f t="shared" si="5"/>
        <v>340.32752693784698</v>
      </c>
    </row>
    <row r="14" spans="1:39" x14ac:dyDescent="0.2">
      <c r="A14" t="s">
        <v>216</v>
      </c>
      <c r="B14">
        <v>0</v>
      </c>
      <c r="C14">
        <v>0</v>
      </c>
      <c r="D14">
        <v>4</v>
      </c>
      <c r="E14">
        <v>0</v>
      </c>
      <c r="F14">
        <v>0</v>
      </c>
      <c r="G14">
        <v>7</v>
      </c>
      <c r="H14" t="s">
        <v>3</v>
      </c>
      <c r="I14" t="e">
        <f t="shared" si="0"/>
        <v>#DIV/0!</v>
      </c>
      <c r="J14" s="1">
        <v>8.1166249999999996E-6</v>
      </c>
      <c r="K14" s="1">
        <v>8.1166249999999996E-6</v>
      </c>
      <c r="L14">
        <v>4</v>
      </c>
      <c r="M14">
        <v>0</v>
      </c>
      <c r="N14">
        <v>0</v>
      </c>
      <c r="O14">
        <v>5</v>
      </c>
      <c r="P14">
        <v>0.39100221895577097</v>
      </c>
      <c r="Q14">
        <f t="shared" si="1"/>
        <v>-100</v>
      </c>
      <c r="R14">
        <v>0</v>
      </c>
      <c r="S14">
        <v>0</v>
      </c>
      <c r="T14">
        <v>4</v>
      </c>
      <c r="U14" s="1">
        <v>7.148375E-6</v>
      </c>
      <c r="V14" s="1">
        <v>7.148375E-6</v>
      </c>
      <c r="W14">
        <v>8</v>
      </c>
      <c r="X14">
        <v>0.35061666282020698</v>
      </c>
      <c r="Y14" t="e">
        <f t="shared" si="2"/>
        <v>#DIV/0!</v>
      </c>
      <c r="Z14">
        <v>0</v>
      </c>
      <c r="AA14">
        <v>0</v>
      </c>
      <c r="AB14">
        <v>4</v>
      </c>
      <c r="AC14">
        <v>0</v>
      </c>
      <c r="AD14">
        <v>0</v>
      </c>
      <c r="AE14">
        <v>5</v>
      </c>
      <c r="AF14" t="s">
        <v>3</v>
      </c>
      <c r="AG14" t="e">
        <f t="shared" si="3"/>
        <v>#DIV/0!</v>
      </c>
      <c r="AI14" t="s">
        <v>3</v>
      </c>
      <c r="AJ14" t="e">
        <f t="shared" si="4"/>
        <v>#DIV/0!</v>
      </c>
      <c r="AL14" t="s">
        <v>3</v>
      </c>
      <c r="AM14" t="e">
        <f t="shared" si="5"/>
        <v>#DIV/0!</v>
      </c>
    </row>
    <row r="15" spans="1:39" x14ac:dyDescent="0.2">
      <c r="A15" t="s">
        <v>217</v>
      </c>
      <c r="B15" s="1">
        <v>2.9334499999999998E-5</v>
      </c>
      <c r="C15" s="1">
        <v>2.9334499999999998E-5</v>
      </c>
      <c r="D15">
        <v>4</v>
      </c>
      <c r="E15" s="1">
        <v>1.9281285714285701E-6</v>
      </c>
      <c r="F15" s="1">
        <v>1.9281285714285701E-6</v>
      </c>
      <c r="G15">
        <v>7</v>
      </c>
      <c r="H15">
        <v>0.41943616763601399</v>
      </c>
      <c r="I15">
        <f t="shared" si="0"/>
        <v>-93.42709583790905</v>
      </c>
      <c r="J15">
        <v>0</v>
      </c>
      <c r="K15">
        <v>0</v>
      </c>
      <c r="L15">
        <v>4</v>
      </c>
      <c r="M15" s="1">
        <v>8.7089200000000003E-6</v>
      </c>
      <c r="N15" s="1">
        <v>5.36903117130083E-6</v>
      </c>
      <c r="O15">
        <v>5</v>
      </c>
      <c r="P15">
        <v>0.18010859581244201</v>
      </c>
      <c r="Q15" t="e">
        <f t="shared" si="1"/>
        <v>#DIV/0!</v>
      </c>
      <c r="R15">
        <v>0</v>
      </c>
      <c r="S15">
        <v>0</v>
      </c>
      <c r="T15">
        <v>4</v>
      </c>
      <c r="U15">
        <v>0</v>
      </c>
      <c r="V15">
        <v>0</v>
      </c>
      <c r="W15">
        <v>8</v>
      </c>
      <c r="X15" t="s">
        <v>3</v>
      </c>
      <c r="Y15" t="e">
        <f t="shared" si="2"/>
        <v>#DIV/0!</v>
      </c>
      <c r="Z15">
        <v>0</v>
      </c>
      <c r="AA15">
        <v>0</v>
      </c>
      <c r="AB15">
        <v>4</v>
      </c>
      <c r="AC15">
        <v>0</v>
      </c>
      <c r="AD15">
        <v>0</v>
      </c>
      <c r="AE15">
        <v>5</v>
      </c>
      <c r="AF15" t="s">
        <v>3</v>
      </c>
      <c r="AG15" t="e">
        <f t="shared" si="3"/>
        <v>#DIV/0!</v>
      </c>
      <c r="AI15">
        <v>0.39100221895577097</v>
      </c>
      <c r="AJ15">
        <f t="shared" si="4"/>
        <v>-100</v>
      </c>
      <c r="AL15">
        <v>0.35591768374958199</v>
      </c>
      <c r="AM15">
        <f t="shared" si="5"/>
        <v>-100</v>
      </c>
    </row>
    <row r="16" spans="1:39" x14ac:dyDescent="0.2">
      <c r="A16" t="s">
        <v>218</v>
      </c>
      <c r="B16">
        <v>0</v>
      </c>
      <c r="C16">
        <v>0</v>
      </c>
      <c r="D16">
        <v>4</v>
      </c>
      <c r="E16">
        <v>0</v>
      </c>
      <c r="F16">
        <v>0</v>
      </c>
      <c r="G16">
        <v>7</v>
      </c>
      <c r="H16" t="s">
        <v>3</v>
      </c>
      <c r="I16" t="e">
        <f t="shared" si="0"/>
        <v>#DIV/0!</v>
      </c>
      <c r="J16">
        <v>0</v>
      </c>
      <c r="K16">
        <v>0</v>
      </c>
      <c r="L16">
        <v>4</v>
      </c>
      <c r="M16" s="1">
        <v>1.08981E-5</v>
      </c>
      <c r="N16" s="1">
        <v>7.1599872369998003E-6</v>
      </c>
      <c r="O16">
        <v>5</v>
      </c>
      <c r="P16">
        <v>0.20264408258012001</v>
      </c>
      <c r="Q16" t="e">
        <f t="shared" si="1"/>
        <v>#DIV/0!</v>
      </c>
      <c r="R16">
        <v>0</v>
      </c>
      <c r="S16">
        <v>0</v>
      </c>
      <c r="T16">
        <v>4</v>
      </c>
      <c r="U16">
        <v>0</v>
      </c>
      <c r="V16">
        <v>0</v>
      </c>
      <c r="W16">
        <v>8</v>
      </c>
      <c r="X16" t="s">
        <v>3</v>
      </c>
      <c r="Y16" t="e">
        <f t="shared" si="2"/>
        <v>#DIV/0!</v>
      </c>
      <c r="Z16">
        <v>0</v>
      </c>
      <c r="AA16">
        <v>0</v>
      </c>
      <c r="AB16">
        <v>4</v>
      </c>
      <c r="AC16">
        <v>0</v>
      </c>
      <c r="AD16">
        <v>0</v>
      </c>
      <c r="AE16">
        <v>5</v>
      </c>
      <c r="AF16" t="s">
        <v>3</v>
      </c>
      <c r="AG16" t="e">
        <f t="shared" si="3"/>
        <v>#DIV/0!</v>
      </c>
      <c r="AI16" t="s">
        <v>3</v>
      </c>
      <c r="AJ16" t="e">
        <f t="shared" si="4"/>
        <v>#DIV/0!</v>
      </c>
      <c r="AL16" t="s">
        <v>3</v>
      </c>
      <c r="AM16" t="e">
        <f t="shared" si="5"/>
        <v>#DIV/0!</v>
      </c>
    </row>
    <row r="17" spans="1:39" x14ac:dyDescent="0.2">
      <c r="A17" t="s">
        <v>219</v>
      </c>
      <c r="B17">
        <v>9.3316547499999996E-3</v>
      </c>
      <c r="C17">
        <v>5.5742631142134602E-3</v>
      </c>
      <c r="D17">
        <v>4</v>
      </c>
      <c r="E17">
        <v>1.07341334285714E-2</v>
      </c>
      <c r="F17">
        <v>2.7771249298897799E-3</v>
      </c>
      <c r="G17">
        <v>7</v>
      </c>
      <c r="H17">
        <v>0.83161714265406494</v>
      </c>
      <c r="I17">
        <f t="shared" si="0"/>
        <v>15.02926025602695</v>
      </c>
      <c r="J17">
        <v>8.9970204999999994E-3</v>
      </c>
      <c r="K17">
        <v>3.9471927956284897E-3</v>
      </c>
      <c r="L17">
        <v>4</v>
      </c>
      <c r="M17">
        <v>1.0999433600000001E-2</v>
      </c>
      <c r="N17">
        <v>8.1704063839207301E-3</v>
      </c>
      <c r="O17">
        <v>5</v>
      </c>
      <c r="P17">
        <v>0.83306925939352305</v>
      </c>
      <c r="Q17">
        <f t="shared" si="1"/>
        <v>22.256402550155368</v>
      </c>
      <c r="R17">
        <v>9.9564732500000003E-3</v>
      </c>
      <c r="S17">
        <v>4.3457988649869403E-3</v>
      </c>
      <c r="T17">
        <v>4</v>
      </c>
      <c r="U17">
        <v>8.9020781250000007E-3</v>
      </c>
      <c r="V17">
        <v>3.7669503478560502E-3</v>
      </c>
      <c r="W17">
        <v>8</v>
      </c>
      <c r="X17">
        <v>0.85945135628194103</v>
      </c>
      <c r="Y17">
        <f t="shared" si="2"/>
        <v>-10.590046279690448</v>
      </c>
      <c r="Z17">
        <v>1.8777514999999999E-3</v>
      </c>
      <c r="AA17">
        <v>9.30185896204848E-4</v>
      </c>
      <c r="AB17">
        <v>4</v>
      </c>
      <c r="AC17">
        <v>3.7104552000000002E-3</v>
      </c>
      <c r="AD17">
        <v>1.75529891917592E-3</v>
      </c>
      <c r="AE17">
        <v>5</v>
      </c>
      <c r="AF17">
        <v>0.39218014738718399</v>
      </c>
      <c r="AG17">
        <f t="shared" si="3"/>
        <v>97.600971161519524</v>
      </c>
      <c r="AI17">
        <v>0.27444663707837202</v>
      </c>
      <c r="AJ17">
        <f t="shared" si="4"/>
        <v>-79.87761495355366</v>
      </c>
      <c r="AL17">
        <v>5.9711241773152297E-2</v>
      </c>
      <c r="AM17">
        <f t="shared" si="5"/>
        <v>-65.43311833516286</v>
      </c>
    </row>
    <row r="18" spans="1:39" x14ac:dyDescent="0.2">
      <c r="A18" t="s">
        <v>220</v>
      </c>
      <c r="B18" s="1">
        <v>6.4631250000000001E-6</v>
      </c>
      <c r="C18" s="1">
        <v>6.4631250000000001E-6</v>
      </c>
      <c r="D18">
        <v>4</v>
      </c>
      <c r="E18" s="1">
        <v>8.0151428571428602E-6</v>
      </c>
      <c r="F18" s="1">
        <v>3.9739772379256299E-6</v>
      </c>
      <c r="G18">
        <v>7</v>
      </c>
      <c r="H18">
        <v>0.84551807164215398</v>
      </c>
      <c r="I18">
        <f t="shared" si="0"/>
        <v>24.013427825438317</v>
      </c>
      <c r="J18">
        <v>0</v>
      </c>
      <c r="K18">
        <v>0</v>
      </c>
      <c r="L18">
        <v>4</v>
      </c>
      <c r="M18" s="1">
        <v>3.5447199999999998E-6</v>
      </c>
      <c r="N18" s="1">
        <v>3.5447199999999998E-6</v>
      </c>
      <c r="O18">
        <v>5</v>
      </c>
      <c r="P18">
        <v>0.37390096630005898</v>
      </c>
      <c r="Q18" t="e">
        <f t="shared" si="1"/>
        <v>#DIV/0!</v>
      </c>
      <c r="R18">
        <v>0</v>
      </c>
      <c r="S18">
        <v>0</v>
      </c>
      <c r="T18">
        <v>4</v>
      </c>
      <c r="U18" s="1">
        <v>7.8268999999999996E-6</v>
      </c>
      <c r="V18" s="1">
        <v>4.0236400627594503E-6</v>
      </c>
      <c r="W18">
        <v>8</v>
      </c>
      <c r="X18">
        <v>9.2817546962195199E-2</v>
      </c>
      <c r="Y18" t="e">
        <f t="shared" si="2"/>
        <v>#DIV/0!</v>
      </c>
      <c r="Z18" s="1">
        <v>3.3046999999999999E-6</v>
      </c>
      <c r="AA18" s="1">
        <v>3.3046999999999999E-6</v>
      </c>
      <c r="AB18">
        <v>4</v>
      </c>
      <c r="AC18" s="1">
        <v>5.5293599999999997E-6</v>
      </c>
      <c r="AD18" s="1">
        <v>3.49027654056237E-6</v>
      </c>
      <c r="AE18">
        <v>5</v>
      </c>
      <c r="AF18">
        <v>0.65763351418620797</v>
      </c>
      <c r="AG18">
        <f t="shared" si="3"/>
        <v>67.318062153902019</v>
      </c>
      <c r="AI18">
        <v>0.68368869027405998</v>
      </c>
      <c r="AJ18">
        <f t="shared" si="4"/>
        <v>-48.86838797021565</v>
      </c>
      <c r="AL18">
        <v>0.64850095553118003</v>
      </c>
      <c r="AM18">
        <f t="shared" si="5"/>
        <v>-31.013581435140658</v>
      </c>
    </row>
    <row r="19" spans="1:39" x14ac:dyDescent="0.2">
      <c r="A19" t="s">
        <v>221</v>
      </c>
      <c r="B19">
        <v>0</v>
      </c>
      <c r="C19">
        <v>0</v>
      </c>
      <c r="D19">
        <v>4</v>
      </c>
      <c r="E19" s="1">
        <v>3.6997142857142901E-6</v>
      </c>
      <c r="F19" s="1">
        <v>2.3911463192795402E-6</v>
      </c>
      <c r="G19">
        <v>7</v>
      </c>
      <c r="H19">
        <v>0.17276574197752401</v>
      </c>
      <c r="I19" t="e">
        <f t="shared" si="0"/>
        <v>#DIV/0!</v>
      </c>
      <c r="J19">
        <v>0</v>
      </c>
      <c r="K19">
        <v>0</v>
      </c>
      <c r="L19">
        <v>4</v>
      </c>
      <c r="M19" s="1">
        <v>7.0894399999999997E-6</v>
      </c>
      <c r="N19" s="1">
        <v>7.0894399999999997E-6</v>
      </c>
      <c r="O19">
        <v>5</v>
      </c>
      <c r="P19">
        <v>0.37390096630005898</v>
      </c>
      <c r="Q19" t="e">
        <f t="shared" si="1"/>
        <v>#DIV/0!</v>
      </c>
      <c r="R19">
        <v>0</v>
      </c>
      <c r="S19">
        <v>0</v>
      </c>
      <c r="T19">
        <v>4</v>
      </c>
      <c r="U19" s="1">
        <v>3.9039375000000001E-6</v>
      </c>
      <c r="V19" s="1">
        <v>3.9039375000000001E-6</v>
      </c>
      <c r="W19">
        <v>8</v>
      </c>
      <c r="X19">
        <v>0.35061666282020698</v>
      </c>
      <c r="Y19" t="e">
        <f t="shared" si="2"/>
        <v>#DIV/0!</v>
      </c>
      <c r="Z19" s="1">
        <v>9.220875E-6</v>
      </c>
      <c r="AA19" s="1">
        <v>5.7348100554675396E-6</v>
      </c>
      <c r="AB19">
        <v>4</v>
      </c>
      <c r="AC19">
        <v>0</v>
      </c>
      <c r="AD19">
        <v>0</v>
      </c>
      <c r="AE19">
        <v>5</v>
      </c>
      <c r="AF19">
        <v>0.20622637977354</v>
      </c>
      <c r="AG19">
        <f t="shared" si="3"/>
        <v>-100</v>
      </c>
      <c r="AI19">
        <v>0.20622637977354</v>
      </c>
      <c r="AJ19" t="e">
        <f t="shared" si="4"/>
        <v>#DIV/0!</v>
      </c>
      <c r="AL19">
        <v>0.17276574197752401</v>
      </c>
      <c r="AM19">
        <f t="shared" si="5"/>
        <v>-100</v>
      </c>
    </row>
    <row r="20" spans="1:39" x14ac:dyDescent="0.2">
      <c r="A20" t="s">
        <v>222</v>
      </c>
      <c r="B20">
        <v>0</v>
      </c>
      <c r="C20">
        <v>0</v>
      </c>
      <c r="D20">
        <v>4</v>
      </c>
      <c r="E20" s="1">
        <v>1.9281285714285701E-6</v>
      </c>
      <c r="F20" s="1">
        <v>1.9281285714285701E-6</v>
      </c>
      <c r="G20">
        <v>7</v>
      </c>
      <c r="H20">
        <v>0.35591768374958199</v>
      </c>
      <c r="I20" t="e">
        <f t="shared" si="0"/>
        <v>#DIV/0!</v>
      </c>
      <c r="J20">
        <v>0</v>
      </c>
      <c r="K20">
        <v>0</v>
      </c>
      <c r="L20">
        <v>4</v>
      </c>
      <c r="M20">
        <v>0</v>
      </c>
      <c r="N20">
        <v>0</v>
      </c>
      <c r="O20">
        <v>5</v>
      </c>
      <c r="P20" t="s">
        <v>3</v>
      </c>
      <c r="Q20" t="e">
        <f t="shared" si="1"/>
        <v>#DIV/0!</v>
      </c>
      <c r="R20">
        <v>0</v>
      </c>
      <c r="S20">
        <v>0</v>
      </c>
      <c r="T20">
        <v>4</v>
      </c>
      <c r="U20">
        <v>0</v>
      </c>
      <c r="V20">
        <v>0</v>
      </c>
      <c r="W20">
        <v>8</v>
      </c>
      <c r="X20" t="s">
        <v>3</v>
      </c>
      <c r="Y20" t="e">
        <f t="shared" si="2"/>
        <v>#DIV/0!</v>
      </c>
      <c r="Z20">
        <v>0</v>
      </c>
      <c r="AA20">
        <v>0</v>
      </c>
      <c r="AB20">
        <v>4</v>
      </c>
      <c r="AC20">
        <v>0</v>
      </c>
      <c r="AD20">
        <v>0</v>
      </c>
      <c r="AE20">
        <v>5</v>
      </c>
      <c r="AF20" t="s">
        <v>3</v>
      </c>
      <c r="AG20" t="e">
        <f t="shared" si="3"/>
        <v>#DIV/0!</v>
      </c>
      <c r="AI20" t="s">
        <v>3</v>
      </c>
      <c r="AJ20" t="e">
        <f t="shared" si="4"/>
        <v>#DIV/0!</v>
      </c>
      <c r="AL20">
        <v>0.35591768374958199</v>
      </c>
      <c r="AM20">
        <f t="shared" si="5"/>
        <v>-100</v>
      </c>
    </row>
    <row r="21" spans="1:39" x14ac:dyDescent="0.2">
      <c r="A21" t="s">
        <v>223</v>
      </c>
      <c r="B21">
        <v>5.8639004000000002E-2</v>
      </c>
      <c r="C21">
        <v>8.2386019737039993E-3</v>
      </c>
      <c r="D21">
        <v>4</v>
      </c>
      <c r="E21">
        <v>5.1050168999999999E-2</v>
      </c>
      <c r="F21">
        <v>1.81672201956776E-2</v>
      </c>
      <c r="G21">
        <v>7</v>
      </c>
      <c r="H21">
        <v>0.71347794907042095</v>
      </c>
      <c r="I21">
        <f t="shared" si="0"/>
        <v>-12.941616470839106</v>
      </c>
      <c r="J21">
        <v>5.0977785749999997E-2</v>
      </c>
      <c r="K21">
        <v>1.0207846814535E-2</v>
      </c>
      <c r="L21">
        <v>4</v>
      </c>
      <c r="M21">
        <v>4.1550457200000002E-2</v>
      </c>
      <c r="N21">
        <v>1.82016970000307E-2</v>
      </c>
      <c r="O21">
        <v>5</v>
      </c>
      <c r="P21">
        <v>0.66705503021964796</v>
      </c>
      <c r="Q21">
        <f t="shared" si="1"/>
        <v>-18.493013008121871</v>
      </c>
      <c r="R21">
        <v>2.048821675E-2</v>
      </c>
      <c r="S21">
        <v>8.3249588703667807E-3</v>
      </c>
      <c r="T21">
        <v>4</v>
      </c>
      <c r="U21">
        <v>3.2522389999999998E-2</v>
      </c>
      <c r="V21">
        <v>6.4141210334924198E-3</v>
      </c>
      <c r="W21">
        <v>8</v>
      </c>
      <c r="X21">
        <v>0.29187919434669402</v>
      </c>
      <c r="Y21">
        <f t="shared" si="2"/>
        <v>58.737045770467056</v>
      </c>
      <c r="Z21">
        <v>4.2829378500000001E-2</v>
      </c>
      <c r="AA21">
        <v>3.7223348629728599E-2</v>
      </c>
      <c r="AB21">
        <v>4</v>
      </c>
      <c r="AC21">
        <v>1.7406494799999998E-2</v>
      </c>
      <c r="AD21">
        <v>4.0960865732436302E-3</v>
      </c>
      <c r="AE21">
        <v>5</v>
      </c>
      <c r="AF21">
        <v>0.54483267021908599</v>
      </c>
      <c r="AG21">
        <f t="shared" si="3"/>
        <v>-59.358516491197747</v>
      </c>
      <c r="AI21">
        <v>0.70392247891762905</v>
      </c>
      <c r="AJ21">
        <f t="shared" si="4"/>
        <v>-26.960937979096645</v>
      </c>
      <c r="AL21">
        <v>0.116364052905466</v>
      </c>
      <c r="AM21">
        <f t="shared" si="5"/>
        <v>-65.903159301979983</v>
      </c>
    </row>
    <row r="22" spans="1:39" x14ac:dyDescent="0.2">
      <c r="A22" t="s">
        <v>224</v>
      </c>
      <c r="B22" s="1">
        <v>1.3345625E-5</v>
      </c>
      <c r="C22" s="1">
        <v>7.7127050469096098E-6</v>
      </c>
      <c r="D22">
        <v>4</v>
      </c>
      <c r="E22" s="1">
        <v>2.5339771428571398E-5</v>
      </c>
      <c r="F22" s="1">
        <v>1.62660817573858E-5</v>
      </c>
      <c r="G22">
        <v>7</v>
      </c>
      <c r="H22">
        <v>0.52359364832507604</v>
      </c>
      <c r="I22">
        <f t="shared" si="0"/>
        <v>89.873246315338534</v>
      </c>
      <c r="J22">
        <v>0</v>
      </c>
      <c r="K22">
        <v>0</v>
      </c>
      <c r="L22">
        <v>4</v>
      </c>
      <c r="M22">
        <v>2.9105800000000002E-4</v>
      </c>
      <c r="N22">
        <v>2.3026882271293299E-4</v>
      </c>
      <c r="O22">
        <v>5</v>
      </c>
      <c r="P22">
        <v>0.27487393886667399</v>
      </c>
      <c r="Q22" t="e">
        <f t="shared" si="1"/>
        <v>#DIV/0!</v>
      </c>
      <c r="R22">
        <v>0</v>
      </c>
      <c r="S22">
        <v>0</v>
      </c>
      <c r="T22">
        <v>4</v>
      </c>
      <c r="U22">
        <v>1.624880875E-4</v>
      </c>
      <c r="V22">
        <v>1.2525159073808299E-4</v>
      </c>
      <c r="W22">
        <v>8</v>
      </c>
      <c r="X22">
        <v>0.23564663280730799</v>
      </c>
      <c r="Y22" t="e">
        <f t="shared" si="2"/>
        <v>#DIV/0!</v>
      </c>
      <c r="Z22">
        <v>0</v>
      </c>
      <c r="AA22">
        <v>0</v>
      </c>
      <c r="AB22">
        <v>4</v>
      </c>
      <c r="AC22">
        <v>5.0029816000000005E-4</v>
      </c>
      <c r="AD22">
        <v>3.1150395545723902E-4</v>
      </c>
      <c r="AE22">
        <v>5</v>
      </c>
      <c r="AF22">
        <v>0.18353160846358299</v>
      </c>
      <c r="AG22" t="e">
        <f t="shared" si="3"/>
        <v>#DIV/0!</v>
      </c>
      <c r="AI22">
        <v>0.18200428254676701</v>
      </c>
      <c r="AJ22">
        <f t="shared" si="4"/>
        <v>-100</v>
      </c>
      <c r="AL22">
        <v>0.202129065685522</v>
      </c>
      <c r="AM22">
        <f t="shared" si="5"/>
        <v>1874.3594033997401</v>
      </c>
    </row>
    <row r="23" spans="1:39" x14ac:dyDescent="0.2">
      <c r="A23" t="s">
        <v>225</v>
      </c>
      <c r="B23">
        <v>0.1396377255</v>
      </c>
      <c r="C23">
        <v>3.41995860117177E-2</v>
      </c>
      <c r="D23">
        <v>4</v>
      </c>
      <c r="E23">
        <v>0.17176261128571399</v>
      </c>
      <c r="F23">
        <v>2.4174312943460199E-2</v>
      </c>
      <c r="G23">
        <v>7</v>
      </c>
      <c r="H23">
        <v>0.47215215208483702</v>
      </c>
      <c r="I23">
        <f t="shared" si="0"/>
        <v>23.005878727030673</v>
      </c>
      <c r="J23">
        <v>0.13865885999999999</v>
      </c>
      <c r="K23">
        <v>2.12425515508755E-2</v>
      </c>
      <c r="L23">
        <v>4</v>
      </c>
      <c r="M23">
        <v>0.24382445359999999</v>
      </c>
      <c r="N23">
        <v>6.9485724718319306E-2</v>
      </c>
      <c r="O23">
        <v>5</v>
      </c>
      <c r="P23">
        <v>0.21069029779064199</v>
      </c>
      <c r="Q23">
        <f t="shared" si="1"/>
        <v>75.84484222645419</v>
      </c>
      <c r="R23">
        <v>0.17812210249999999</v>
      </c>
      <c r="S23">
        <v>2.6627403710630899E-2</v>
      </c>
      <c r="T23">
        <v>4</v>
      </c>
      <c r="U23">
        <v>0.21838513400000001</v>
      </c>
      <c r="V23">
        <v>2.2691676514135901E-2</v>
      </c>
      <c r="W23">
        <v>8</v>
      </c>
      <c r="X23">
        <v>0.28612293085341201</v>
      </c>
      <c r="Y23">
        <f t="shared" si="2"/>
        <v>22.604174852472347</v>
      </c>
      <c r="Z23">
        <v>0.20557661599999999</v>
      </c>
      <c r="AA23">
        <v>5.5943417492927798E-2</v>
      </c>
      <c r="AB23">
        <v>4</v>
      </c>
      <c r="AC23">
        <v>0.1825722628</v>
      </c>
      <c r="AD23">
        <v>3.0711578953488399E-2</v>
      </c>
      <c r="AE23">
        <v>5</v>
      </c>
      <c r="AF23">
        <v>0.73395151340828302</v>
      </c>
      <c r="AG23">
        <f t="shared" si="3"/>
        <v>-11.190160460662508</v>
      </c>
      <c r="AI23">
        <v>0.36103014086101798</v>
      </c>
      <c r="AJ23">
        <f t="shared" si="4"/>
        <v>47.221401139192849</v>
      </c>
      <c r="AL23">
        <v>0.78882914344913602</v>
      </c>
      <c r="AM23">
        <f t="shared" si="5"/>
        <v>6.2933670100677368</v>
      </c>
    </row>
    <row r="24" spans="1:39" x14ac:dyDescent="0.2">
      <c r="A24" t="s">
        <v>226</v>
      </c>
      <c r="B24">
        <v>3.0364777500000001E-3</v>
      </c>
      <c r="C24">
        <v>1.16721046068346E-3</v>
      </c>
      <c r="D24">
        <v>4</v>
      </c>
      <c r="E24">
        <v>6.6959612857142902E-3</v>
      </c>
      <c r="F24">
        <v>1.66738191011917E-3</v>
      </c>
      <c r="G24">
        <v>7</v>
      </c>
      <c r="H24">
        <v>0.105730099160864</v>
      </c>
      <c r="I24">
        <f t="shared" si="0"/>
        <v>120.51738352814507</v>
      </c>
      <c r="J24">
        <v>4.3731174999999999E-3</v>
      </c>
      <c r="K24">
        <v>1.4900467403786599E-3</v>
      </c>
      <c r="L24">
        <v>4</v>
      </c>
      <c r="M24">
        <v>4.9830554000000003E-3</v>
      </c>
      <c r="N24">
        <v>2.0407496271775899E-3</v>
      </c>
      <c r="O24">
        <v>5</v>
      </c>
      <c r="P24">
        <v>0.81635561369196097</v>
      </c>
      <c r="Q24">
        <f t="shared" si="1"/>
        <v>13.947439098080498</v>
      </c>
      <c r="R24">
        <v>1.6207604999999999E-3</v>
      </c>
      <c r="S24">
        <v>2.1720241320118101E-4</v>
      </c>
      <c r="T24">
        <v>4</v>
      </c>
      <c r="U24">
        <v>3.1937093750000001E-3</v>
      </c>
      <c r="V24">
        <v>1.08240048535167E-3</v>
      </c>
      <c r="W24">
        <v>8</v>
      </c>
      <c r="X24">
        <v>0.194229765266345</v>
      </c>
      <c r="Y24">
        <f t="shared" si="2"/>
        <v>97.050049961113956</v>
      </c>
      <c r="Z24">
        <v>1.688178E-3</v>
      </c>
      <c r="AA24">
        <v>2.9473136948951798E-4</v>
      </c>
      <c r="AB24">
        <v>4</v>
      </c>
      <c r="AC24">
        <v>3.8744448000000002E-3</v>
      </c>
      <c r="AD24">
        <v>8.8747614963323896E-4</v>
      </c>
      <c r="AE24">
        <v>5</v>
      </c>
      <c r="AF24">
        <v>6.8126662927358597E-2</v>
      </c>
      <c r="AG24">
        <f t="shared" si="3"/>
        <v>129.50451907322571</v>
      </c>
      <c r="AI24">
        <v>0.335911736365265</v>
      </c>
      <c r="AJ24">
        <f t="shared" si="4"/>
        <v>-44.403412802876623</v>
      </c>
      <c r="AL24">
        <v>0.17012310498428099</v>
      </c>
      <c r="AM24">
        <f t="shared" si="5"/>
        <v>-42.137586603643349</v>
      </c>
    </row>
    <row r="25" spans="1:39" x14ac:dyDescent="0.2">
      <c r="A25" t="s">
        <v>227</v>
      </c>
      <c r="B25" s="1">
        <v>2.4660024999999999E-5</v>
      </c>
      <c r="C25" s="1">
        <v>1.4270725585989801E-5</v>
      </c>
      <c r="D25">
        <v>4</v>
      </c>
      <c r="E25" s="1">
        <v>1.2993957142857099E-5</v>
      </c>
      <c r="F25" s="1">
        <v>9.6847903466714002E-6</v>
      </c>
      <c r="G25">
        <v>7</v>
      </c>
      <c r="H25">
        <v>0.52487277906966201</v>
      </c>
      <c r="I25">
        <f t="shared" si="0"/>
        <v>-47.307607584107885</v>
      </c>
      <c r="J25" s="1">
        <v>1.1211775E-5</v>
      </c>
      <c r="K25" s="1">
        <v>1.1211775E-5</v>
      </c>
      <c r="L25">
        <v>4</v>
      </c>
      <c r="M25" s="1">
        <v>3.5447199999999998E-6</v>
      </c>
      <c r="N25" s="1">
        <v>3.5447199999999998E-6</v>
      </c>
      <c r="O25">
        <v>5</v>
      </c>
      <c r="P25">
        <v>0.55362210466432304</v>
      </c>
      <c r="Q25">
        <f t="shared" si="1"/>
        <v>-68.383953477482379</v>
      </c>
      <c r="R25" s="1">
        <v>1.3977975000000001E-5</v>
      </c>
      <c r="S25" s="1">
        <v>1.02465758518293E-5</v>
      </c>
      <c r="T25">
        <v>4</v>
      </c>
      <c r="U25" s="1">
        <v>8.9353999999999992E-6</v>
      </c>
      <c r="V25" s="1">
        <v>6.2147026974057897E-6</v>
      </c>
      <c r="W25">
        <v>8</v>
      </c>
      <c r="X25">
        <v>0.69042208271235495</v>
      </c>
      <c r="Y25">
        <f t="shared" si="2"/>
        <v>-36.07514679343754</v>
      </c>
      <c r="Z25" s="1">
        <v>5.9161750000000002E-6</v>
      </c>
      <c r="AA25" s="1">
        <v>5.9161750000000002E-6</v>
      </c>
      <c r="AB25">
        <v>4</v>
      </c>
      <c r="AC25" s="1">
        <v>8.3959599999999995E-6</v>
      </c>
      <c r="AD25" s="1">
        <v>8.3959599999999995E-6</v>
      </c>
      <c r="AE25">
        <v>5</v>
      </c>
      <c r="AF25">
        <v>0.81639506582621102</v>
      </c>
      <c r="AG25">
        <f t="shared" si="3"/>
        <v>41.91534226083575</v>
      </c>
      <c r="AI25">
        <v>0.291730479526779</v>
      </c>
      <c r="AJ25">
        <f t="shared" si="4"/>
        <v>-76.009047030568695</v>
      </c>
      <c r="AL25">
        <v>0.72728153224585501</v>
      </c>
      <c r="AM25">
        <f t="shared" si="5"/>
        <v>-35.385657289047337</v>
      </c>
    </row>
    <row r="26" spans="1:39" x14ac:dyDescent="0.2">
      <c r="A26" t="s">
        <v>228</v>
      </c>
      <c r="B26">
        <v>0</v>
      </c>
      <c r="C26">
        <v>0</v>
      </c>
      <c r="D26">
        <v>4</v>
      </c>
      <c r="E26" s="1">
        <v>1.16327285714286E-5</v>
      </c>
      <c r="F26" s="1">
        <v>7.5089353937798101E-6</v>
      </c>
      <c r="G26">
        <v>7</v>
      </c>
      <c r="H26">
        <v>0.172310309959157</v>
      </c>
      <c r="I26" t="e">
        <f t="shared" si="0"/>
        <v>#DIV/0!</v>
      </c>
      <c r="J26">
        <v>0</v>
      </c>
      <c r="K26">
        <v>0</v>
      </c>
      <c r="L26">
        <v>4</v>
      </c>
      <c r="M26">
        <v>0</v>
      </c>
      <c r="N26">
        <v>0</v>
      </c>
      <c r="O26">
        <v>5</v>
      </c>
      <c r="P26" t="s">
        <v>3</v>
      </c>
      <c r="Q26" t="e">
        <f t="shared" si="1"/>
        <v>#DIV/0!</v>
      </c>
      <c r="R26" s="1">
        <v>3.1225749999999999E-6</v>
      </c>
      <c r="S26" s="1">
        <v>3.1225749999999999E-6</v>
      </c>
      <c r="T26">
        <v>4</v>
      </c>
      <c r="U26" s="1">
        <v>8.1988374999999994E-6</v>
      </c>
      <c r="V26" s="1">
        <v>5.4304945931660999E-6</v>
      </c>
      <c r="W26">
        <v>8</v>
      </c>
      <c r="X26">
        <v>0.43682873436702002</v>
      </c>
      <c r="Y26">
        <f t="shared" si="2"/>
        <v>162.56655164407582</v>
      </c>
      <c r="Z26">
        <v>0</v>
      </c>
      <c r="AA26">
        <v>0</v>
      </c>
      <c r="AB26">
        <v>4</v>
      </c>
      <c r="AC26">
        <v>0</v>
      </c>
      <c r="AD26">
        <v>0</v>
      </c>
      <c r="AE26">
        <v>5</v>
      </c>
      <c r="AF26" t="s">
        <v>3</v>
      </c>
      <c r="AG26" t="e">
        <f t="shared" si="3"/>
        <v>#DIV/0!</v>
      </c>
      <c r="AI26" t="s">
        <v>3</v>
      </c>
      <c r="AJ26" t="e">
        <f t="shared" si="4"/>
        <v>#DIV/0!</v>
      </c>
      <c r="AL26">
        <v>0.172310309959157</v>
      </c>
      <c r="AM26">
        <f t="shared" si="5"/>
        <v>-100</v>
      </c>
    </row>
    <row r="27" spans="1:39" x14ac:dyDescent="0.2">
      <c r="A27" t="s">
        <v>229</v>
      </c>
      <c r="B27">
        <v>2.7881042499999999E-3</v>
      </c>
      <c r="C27">
        <v>1.7384683583782101E-3</v>
      </c>
      <c r="D27">
        <v>4</v>
      </c>
      <c r="E27">
        <v>3.9694278142857102E-3</v>
      </c>
      <c r="F27">
        <v>1.8642802836255699E-3</v>
      </c>
      <c r="G27">
        <v>7</v>
      </c>
      <c r="H27">
        <v>0.65489970186542201</v>
      </c>
      <c r="I27">
        <f t="shared" si="0"/>
        <v>42.370136062369632</v>
      </c>
      <c r="J27">
        <v>1.193263925E-2</v>
      </c>
      <c r="K27">
        <v>3.7614671980331798E-3</v>
      </c>
      <c r="L27">
        <v>4</v>
      </c>
      <c r="M27">
        <v>3.9964258599999997E-3</v>
      </c>
      <c r="N27">
        <v>1.5607239544355299E-3</v>
      </c>
      <c r="O27">
        <v>5</v>
      </c>
      <c r="P27">
        <v>0.12256206522562101</v>
      </c>
      <c r="Q27">
        <f t="shared" si="1"/>
        <v>-66.508449838538439</v>
      </c>
      <c r="R27">
        <v>1.35071095E-2</v>
      </c>
      <c r="S27">
        <v>5.9706552169181597E-3</v>
      </c>
      <c r="T27">
        <v>4</v>
      </c>
      <c r="U27">
        <v>2.5334338749999998E-3</v>
      </c>
      <c r="V27">
        <v>8.6101100071486595E-4</v>
      </c>
      <c r="W27">
        <v>8</v>
      </c>
      <c r="X27">
        <v>0.16276281776413901</v>
      </c>
      <c r="Y27">
        <f t="shared" si="2"/>
        <v>-81.243700771064312</v>
      </c>
      <c r="Z27">
        <v>3.6296142500000001E-3</v>
      </c>
      <c r="AA27">
        <v>8.0650714708513003E-4</v>
      </c>
      <c r="AB27">
        <v>4</v>
      </c>
      <c r="AC27">
        <v>9.9252546000000007E-3</v>
      </c>
      <c r="AD27">
        <v>3.6068979571721302E-3</v>
      </c>
      <c r="AE27">
        <v>5</v>
      </c>
      <c r="AF27">
        <v>0.157235460574153</v>
      </c>
      <c r="AG27">
        <f t="shared" si="3"/>
        <v>173.45205072412313</v>
      </c>
      <c r="AI27">
        <v>0.68207277994247195</v>
      </c>
      <c r="AJ27">
        <f t="shared" si="4"/>
        <v>30.182156926162289</v>
      </c>
      <c r="AL27">
        <v>0.19174445777834301</v>
      </c>
      <c r="AM27">
        <f t="shared" si="5"/>
        <v>150.0424510625854</v>
      </c>
    </row>
    <row r="28" spans="1:39" x14ac:dyDescent="0.2">
      <c r="A28" t="s">
        <v>230</v>
      </c>
      <c r="B28">
        <v>1.0784005E-4</v>
      </c>
      <c r="C28" s="1">
        <v>2.1821627722533299E-5</v>
      </c>
      <c r="D28">
        <v>4</v>
      </c>
      <c r="E28">
        <v>2.1809290000000001E-4</v>
      </c>
      <c r="F28" s="1">
        <v>6.0924422870084403E-5</v>
      </c>
      <c r="G28">
        <v>7</v>
      </c>
      <c r="H28">
        <v>0.129927892775558</v>
      </c>
      <c r="I28">
        <f t="shared" si="0"/>
        <v>102.23738768667114</v>
      </c>
      <c r="J28" s="1">
        <v>6.9554475000000005E-5</v>
      </c>
      <c r="K28" s="1">
        <v>3.0818310870740901E-5</v>
      </c>
      <c r="L28">
        <v>4</v>
      </c>
      <c r="M28">
        <v>1.4650844E-4</v>
      </c>
      <c r="N28" s="1">
        <v>3.0539020625645499E-5</v>
      </c>
      <c r="O28">
        <v>5</v>
      </c>
      <c r="P28">
        <v>0.120398292617568</v>
      </c>
      <c r="Q28">
        <f t="shared" si="1"/>
        <v>110.63840967816951</v>
      </c>
      <c r="R28">
        <v>1.3036025E-4</v>
      </c>
      <c r="S28" s="1">
        <v>4.1393800065901599E-5</v>
      </c>
      <c r="T28">
        <v>4</v>
      </c>
      <c r="U28">
        <v>1.1989600000000001E-4</v>
      </c>
      <c r="V28" s="1">
        <v>3.1412696852808202E-5</v>
      </c>
      <c r="W28">
        <v>8</v>
      </c>
      <c r="X28">
        <v>0.84653815786570197</v>
      </c>
      <c r="Y28">
        <f t="shared" si="2"/>
        <v>-8.0271785302651626</v>
      </c>
      <c r="Z28" s="1">
        <v>5.7121525E-5</v>
      </c>
      <c r="AA28" s="1">
        <v>1.69924645651327E-5</v>
      </c>
      <c r="AB28">
        <v>4</v>
      </c>
      <c r="AC28">
        <v>1.1585552E-4</v>
      </c>
      <c r="AD28" s="1">
        <v>2.8963552555693201E-5</v>
      </c>
      <c r="AE28">
        <v>5</v>
      </c>
      <c r="AF28">
        <v>0.12894275001146099</v>
      </c>
      <c r="AG28">
        <f t="shared" si="3"/>
        <v>102.82287631501434</v>
      </c>
      <c r="AI28">
        <v>0.119315971357995</v>
      </c>
      <c r="AJ28">
        <f t="shared" si="4"/>
        <v>-47.031251376459856</v>
      </c>
      <c r="AL28">
        <v>0.16641758189610001</v>
      </c>
      <c r="AM28">
        <f t="shared" si="5"/>
        <v>-46.877903865737949</v>
      </c>
    </row>
    <row r="29" spans="1:39" x14ac:dyDescent="0.2">
      <c r="A29" t="s">
        <v>231</v>
      </c>
      <c r="B29">
        <v>2.9912275000000001E-4</v>
      </c>
      <c r="C29">
        <v>1.2457687993990899E-4</v>
      </c>
      <c r="D29">
        <v>4</v>
      </c>
      <c r="E29">
        <v>1.9944627428571402E-3</v>
      </c>
      <c r="F29">
        <v>1.1457172410155999E-3</v>
      </c>
      <c r="G29">
        <v>7</v>
      </c>
      <c r="H29">
        <v>0.19057698351156999</v>
      </c>
      <c r="I29">
        <f t="shared" si="0"/>
        <v>566.77066283227873</v>
      </c>
      <c r="J29">
        <v>1.2941585000000001E-3</v>
      </c>
      <c r="K29">
        <v>7.29146351197584E-4</v>
      </c>
      <c r="L29">
        <v>4</v>
      </c>
      <c r="M29">
        <v>1.4847501199999999E-3</v>
      </c>
      <c r="N29">
        <v>7.33869205898295E-4</v>
      </c>
      <c r="O29">
        <v>5</v>
      </c>
      <c r="P29">
        <v>0.85915091774080399</v>
      </c>
      <c r="Q29">
        <f t="shared" si="1"/>
        <v>14.727069365923867</v>
      </c>
      <c r="R29">
        <v>4.2767967499999998E-3</v>
      </c>
      <c r="S29">
        <v>1.8799458056928699E-3</v>
      </c>
      <c r="T29">
        <v>4</v>
      </c>
      <c r="U29">
        <v>1.015192E-3</v>
      </c>
      <c r="V29">
        <v>3.5523154111377999E-4</v>
      </c>
      <c r="W29">
        <v>8</v>
      </c>
      <c r="X29">
        <v>0.18060243816062099</v>
      </c>
      <c r="Y29">
        <f t="shared" si="2"/>
        <v>-76.262795280135776</v>
      </c>
      <c r="Z29">
        <v>2.6242987249999999E-3</v>
      </c>
      <c r="AA29">
        <v>1.10384857368714E-3</v>
      </c>
      <c r="AB29">
        <v>4</v>
      </c>
      <c r="AC29">
        <v>1.3508641599999999E-2</v>
      </c>
      <c r="AD29">
        <v>3.6814526086766698E-3</v>
      </c>
      <c r="AE29">
        <v>5</v>
      </c>
      <c r="AF29">
        <v>3.9242284176542699E-2</v>
      </c>
      <c r="AG29">
        <f t="shared" si="3"/>
        <v>414.75243543396533</v>
      </c>
      <c r="AI29">
        <v>0.12513843158569099</v>
      </c>
      <c r="AJ29">
        <f t="shared" si="4"/>
        <v>777.33170579636612</v>
      </c>
      <c r="AL29">
        <v>3.2321888956531097E-2</v>
      </c>
      <c r="AM29">
        <f t="shared" si="5"/>
        <v>577.30729232115823</v>
      </c>
    </row>
    <row r="30" spans="1:39" x14ac:dyDescent="0.2">
      <c r="A30" t="s">
        <v>232</v>
      </c>
      <c r="B30">
        <v>6.2402177499999998E-3</v>
      </c>
      <c r="C30">
        <v>1.5048458893979499E-3</v>
      </c>
      <c r="D30">
        <v>4</v>
      </c>
      <c r="E30">
        <v>9.9838789999999993E-3</v>
      </c>
      <c r="F30">
        <v>2.6208570514321401E-3</v>
      </c>
      <c r="G30">
        <v>7</v>
      </c>
      <c r="H30">
        <v>0.247771244668614</v>
      </c>
      <c r="I30">
        <f t="shared" si="0"/>
        <v>59.992477826595071</v>
      </c>
      <c r="J30">
        <v>5.2138702499999997E-3</v>
      </c>
      <c r="K30">
        <v>1.1196580370037401E-3</v>
      </c>
      <c r="L30">
        <v>4</v>
      </c>
      <c r="M30">
        <v>5.7753097999999996E-3</v>
      </c>
      <c r="N30">
        <v>7.9277369210849799E-4</v>
      </c>
      <c r="O30">
        <v>5</v>
      </c>
      <c r="P30">
        <v>0.69732040454996502</v>
      </c>
      <c r="Q30">
        <f t="shared" si="1"/>
        <v>10.768191824489685</v>
      </c>
      <c r="R30">
        <v>5.4916325000000004E-3</v>
      </c>
      <c r="S30">
        <v>6.2849128848225405E-4</v>
      </c>
      <c r="T30">
        <v>4</v>
      </c>
      <c r="U30">
        <v>5.4054386249999999E-3</v>
      </c>
      <c r="V30">
        <v>8.0700052277759996E-4</v>
      </c>
      <c r="W30">
        <v>8</v>
      </c>
      <c r="X30">
        <v>0.93455397127078899</v>
      </c>
      <c r="Y30">
        <f t="shared" si="2"/>
        <v>-1.5695492187432505</v>
      </c>
      <c r="Z30">
        <v>3.13873775E-3</v>
      </c>
      <c r="AA30">
        <v>3.0658859271026802E-4</v>
      </c>
      <c r="AB30">
        <v>4</v>
      </c>
      <c r="AC30">
        <v>4.4126812E-3</v>
      </c>
      <c r="AD30">
        <v>5.0060641511894303E-4</v>
      </c>
      <c r="AE30">
        <v>5</v>
      </c>
      <c r="AF30">
        <v>7.0429333142446995E-2</v>
      </c>
      <c r="AG30">
        <f t="shared" si="3"/>
        <v>40.587763345312936</v>
      </c>
      <c r="AI30">
        <v>0.12969505856522501</v>
      </c>
      <c r="AJ30">
        <f t="shared" si="4"/>
        <v>-49.701470753965275</v>
      </c>
      <c r="AL30">
        <v>7.8700450477650993E-2</v>
      </c>
      <c r="AM30">
        <f t="shared" si="5"/>
        <v>-55.801936301511667</v>
      </c>
    </row>
    <row r="31" spans="1:39" x14ac:dyDescent="0.2">
      <c r="A31" t="s">
        <v>233</v>
      </c>
      <c r="B31">
        <v>0</v>
      </c>
      <c r="C31">
        <v>0</v>
      </c>
      <c r="D31">
        <v>4</v>
      </c>
      <c r="E31" s="1">
        <v>2.91634285714286E-6</v>
      </c>
      <c r="F31" s="1">
        <v>2.91634285714286E-6</v>
      </c>
      <c r="G31">
        <v>7</v>
      </c>
      <c r="H31">
        <v>0.35591768374958199</v>
      </c>
      <c r="I31" t="e">
        <f t="shared" si="0"/>
        <v>#DIV/0!</v>
      </c>
      <c r="J31">
        <v>0</v>
      </c>
      <c r="K31">
        <v>0</v>
      </c>
      <c r="L31">
        <v>4</v>
      </c>
      <c r="M31">
        <v>0</v>
      </c>
      <c r="N31">
        <v>0</v>
      </c>
      <c r="O31">
        <v>5</v>
      </c>
      <c r="P31" t="s">
        <v>3</v>
      </c>
      <c r="Q31" t="e">
        <f t="shared" si="1"/>
        <v>#DIV/0!</v>
      </c>
      <c r="R31">
        <v>0</v>
      </c>
      <c r="S31">
        <v>0</v>
      </c>
      <c r="T31">
        <v>4</v>
      </c>
      <c r="U31">
        <v>0</v>
      </c>
      <c r="V31">
        <v>0</v>
      </c>
      <c r="W31">
        <v>8</v>
      </c>
      <c r="X31" t="s">
        <v>3</v>
      </c>
      <c r="Y31" t="e">
        <f t="shared" si="2"/>
        <v>#DIV/0!</v>
      </c>
      <c r="Z31">
        <v>0</v>
      </c>
      <c r="AA31">
        <v>0</v>
      </c>
      <c r="AB31">
        <v>4</v>
      </c>
      <c r="AC31">
        <v>0</v>
      </c>
      <c r="AD31">
        <v>0</v>
      </c>
      <c r="AE31">
        <v>5</v>
      </c>
      <c r="AF31" t="s">
        <v>3</v>
      </c>
      <c r="AG31" t="e">
        <f t="shared" si="3"/>
        <v>#DIV/0!</v>
      </c>
      <c r="AI31" t="s">
        <v>3</v>
      </c>
      <c r="AJ31" t="e">
        <f t="shared" si="4"/>
        <v>#DIV/0!</v>
      </c>
      <c r="AL31">
        <v>0.35591768374958199</v>
      </c>
      <c r="AM31">
        <f t="shared" si="5"/>
        <v>-100</v>
      </c>
    </row>
    <row r="32" spans="1:39" x14ac:dyDescent="0.2">
      <c r="A32" t="s">
        <v>234</v>
      </c>
      <c r="B32" s="1">
        <v>6.4631250000000001E-6</v>
      </c>
      <c r="C32" s="1">
        <v>6.4631250000000001E-6</v>
      </c>
      <c r="D32">
        <v>4</v>
      </c>
      <c r="E32" s="1">
        <v>6.8235428571428596E-6</v>
      </c>
      <c r="F32" s="1">
        <v>4.4091489399535901E-6</v>
      </c>
      <c r="G32">
        <v>7</v>
      </c>
      <c r="H32">
        <v>0.96479888739863495</v>
      </c>
      <c r="I32">
        <f t="shared" si="0"/>
        <v>5.5765261718264707</v>
      </c>
      <c r="J32">
        <v>0</v>
      </c>
      <c r="K32">
        <v>0</v>
      </c>
      <c r="L32">
        <v>4</v>
      </c>
      <c r="M32" s="1">
        <v>3.5447199999999998E-6</v>
      </c>
      <c r="N32" s="1">
        <v>3.5447199999999998E-6</v>
      </c>
      <c r="O32">
        <v>5</v>
      </c>
      <c r="P32">
        <v>0.37390096630005898</v>
      </c>
      <c r="Q32" t="e">
        <f t="shared" si="1"/>
        <v>#DIV/0!</v>
      </c>
      <c r="R32" s="1">
        <v>3.1225749999999999E-6</v>
      </c>
      <c r="S32" s="1">
        <v>3.1225749999999999E-6</v>
      </c>
      <c r="T32">
        <v>4</v>
      </c>
      <c r="U32" s="1">
        <v>3.5741875E-6</v>
      </c>
      <c r="V32" s="1">
        <v>3.5741875E-6</v>
      </c>
      <c r="W32">
        <v>8</v>
      </c>
      <c r="X32">
        <v>0.92622695276297595</v>
      </c>
      <c r="Y32">
        <f t="shared" si="2"/>
        <v>14.462823150764997</v>
      </c>
      <c r="Z32">
        <v>0</v>
      </c>
      <c r="AA32">
        <v>0</v>
      </c>
      <c r="AB32">
        <v>4</v>
      </c>
      <c r="AC32">
        <v>0</v>
      </c>
      <c r="AD32">
        <v>0</v>
      </c>
      <c r="AE32">
        <v>5</v>
      </c>
      <c r="AF32" t="s">
        <v>3</v>
      </c>
      <c r="AG32" t="e">
        <f t="shared" si="3"/>
        <v>#DIV/0!</v>
      </c>
      <c r="AI32">
        <v>0.39100221895577097</v>
      </c>
      <c r="AJ32">
        <f t="shared" si="4"/>
        <v>-100</v>
      </c>
      <c r="AL32">
        <v>0.17268733803939501</v>
      </c>
      <c r="AM32">
        <f t="shared" si="5"/>
        <v>-100</v>
      </c>
    </row>
    <row r="33" spans="1:39" x14ac:dyDescent="0.2">
      <c r="A33" t="s">
        <v>235</v>
      </c>
      <c r="B33" s="1">
        <v>2.9930700000000001E-5</v>
      </c>
      <c r="C33" s="1">
        <v>2.21671637194522E-5</v>
      </c>
      <c r="D33">
        <v>4</v>
      </c>
      <c r="E33">
        <v>0</v>
      </c>
      <c r="F33">
        <v>0</v>
      </c>
      <c r="G33">
        <v>7</v>
      </c>
      <c r="H33">
        <v>0.26977470670204401</v>
      </c>
      <c r="I33">
        <f t="shared" si="0"/>
        <v>-100</v>
      </c>
      <c r="J33">
        <v>0</v>
      </c>
      <c r="K33">
        <v>0</v>
      </c>
      <c r="L33">
        <v>4</v>
      </c>
      <c r="M33" s="1">
        <v>8.0962799999999993E-6</v>
      </c>
      <c r="N33" s="1">
        <v>5.0794597955294398E-6</v>
      </c>
      <c r="O33">
        <v>5</v>
      </c>
      <c r="P33">
        <v>0.186176779115102</v>
      </c>
      <c r="Q33" t="e">
        <f t="shared" si="1"/>
        <v>#DIV/0!</v>
      </c>
      <c r="R33" s="1">
        <v>4.9022500000000004E-6</v>
      </c>
      <c r="S33" s="1">
        <v>4.9022500000000004E-6</v>
      </c>
      <c r="T33">
        <v>4</v>
      </c>
      <c r="U33">
        <v>0</v>
      </c>
      <c r="V33">
        <v>0</v>
      </c>
      <c r="W33">
        <v>8</v>
      </c>
      <c r="X33">
        <v>0.39100221895577097</v>
      </c>
      <c r="Y33">
        <f t="shared" si="2"/>
        <v>-100</v>
      </c>
      <c r="Z33" s="1">
        <v>3.3046999999999999E-6</v>
      </c>
      <c r="AA33" s="1">
        <v>3.3046999999999999E-6</v>
      </c>
      <c r="AB33">
        <v>4</v>
      </c>
      <c r="AC33">
        <v>0</v>
      </c>
      <c r="AD33">
        <v>0</v>
      </c>
      <c r="AE33">
        <v>5</v>
      </c>
      <c r="AF33">
        <v>0.39100221895577097</v>
      </c>
      <c r="AG33">
        <f t="shared" si="3"/>
        <v>-100</v>
      </c>
      <c r="AI33">
        <v>0.317020930189301</v>
      </c>
      <c r="AJ33">
        <f t="shared" si="4"/>
        <v>-88.958828226536639</v>
      </c>
      <c r="AL33" t="s">
        <v>3</v>
      </c>
      <c r="AM33" t="e">
        <f t="shared" si="5"/>
        <v>#DIV/0!</v>
      </c>
    </row>
    <row r="34" spans="1:39" x14ac:dyDescent="0.2">
      <c r="A34" t="s">
        <v>236</v>
      </c>
      <c r="B34" s="1">
        <v>6.8824999999999997E-6</v>
      </c>
      <c r="C34" s="1">
        <v>6.8824999999999997E-6</v>
      </c>
      <c r="D34">
        <v>4</v>
      </c>
      <c r="E34" s="1">
        <v>5.6382857142857096E-6</v>
      </c>
      <c r="F34" s="1">
        <v>3.9757374166207702E-6</v>
      </c>
      <c r="G34">
        <v>7</v>
      </c>
      <c r="H34">
        <v>0.88166888185023495</v>
      </c>
      <c r="I34">
        <f t="shared" si="0"/>
        <v>-18.077940947537815</v>
      </c>
      <c r="J34">
        <v>0</v>
      </c>
      <c r="K34">
        <v>0</v>
      </c>
      <c r="L34">
        <v>4</v>
      </c>
      <c r="M34" s="1">
        <v>3.8086599999999998E-6</v>
      </c>
      <c r="N34" s="1">
        <v>3.8086599999999998E-6</v>
      </c>
      <c r="O34">
        <v>5</v>
      </c>
      <c r="P34">
        <v>0.37390096630005898</v>
      </c>
      <c r="Q34" t="e">
        <f t="shared" si="1"/>
        <v>#DIV/0!</v>
      </c>
      <c r="R34" s="1">
        <v>3.1225749999999999E-6</v>
      </c>
      <c r="S34" s="1">
        <v>3.1225749999999999E-6</v>
      </c>
      <c r="T34">
        <v>4</v>
      </c>
      <c r="U34" s="1">
        <v>7.1044875000000003E-6</v>
      </c>
      <c r="V34" s="1">
        <v>7.1044875000000003E-6</v>
      </c>
      <c r="W34">
        <v>8</v>
      </c>
      <c r="X34">
        <v>0.62001349257888105</v>
      </c>
      <c r="Y34">
        <f t="shared" si="2"/>
        <v>127.52015564077728</v>
      </c>
      <c r="Z34">
        <v>0</v>
      </c>
      <c r="AA34">
        <v>0</v>
      </c>
      <c r="AB34">
        <v>4</v>
      </c>
      <c r="AC34" s="1">
        <v>3.3001599999999999E-6</v>
      </c>
      <c r="AD34" s="1">
        <v>3.3001599999999999E-6</v>
      </c>
      <c r="AE34">
        <v>5</v>
      </c>
      <c r="AF34">
        <v>0.37390096630005898</v>
      </c>
      <c r="AG34" t="e">
        <f t="shared" si="3"/>
        <v>#DIV/0!</v>
      </c>
      <c r="AI34">
        <v>0.39100221895577097</v>
      </c>
      <c r="AJ34">
        <f t="shared" si="4"/>
        <v>-100</v>
      </c>
      <c r="AL34">
        <v>0.66055936816920902</v>
      </c>
      <c r="AM34">
        <f t="shared" si="5"/>
        <v>-41.468734164386291</v>
      </c>
    </row>
    <row r="35" spans="1:39" x14ac:dyDescent="0.2">
      <c r="A35" t="s">
        <v>237</v>
      </c>
      <c r="B35">
        <v>0</v>
      </c>
      <c r="C35">
        <v>0</v>
      </c>
      <c r="D35">
        <v>4</v>
      </c>
      <c r="E35">
        <v>0</v>
      </c>
      <c r="F35">
        <v>0</v>
      </c>
      <c r="G35">
        <v>7</v>
      </c>
      <c r="H35" t="s">
        <v>3</v>
      </c>
      <c r="I35" t="e">
        <f t="shared" si="0"/>
        <v>#DIV/0!</v>
      </c>
      <c r="J35">
        <v>0</v>
      </c>
      <c r="K35">
        <v>0</v>
      </c>
      <c r="L35">
        <v>4</v>
      </c>
      <c r="M35">
        <v>0</v>
      </c>
      <c r="N35">
        <v>0</v>
      </c>
      <c r="O35">
        <v>5</v>
      </c>
      <c r="P35" t="s">
        <v>3</v>
      </c>
      <c r="Q35" t="e">
        <f t="shared" si="1"/>
        <v>#DIV/0!</v>
      </c>
      <c r="R35">
        <v>0</v>
      </c>
      <c r="S35">
        <v>0</v>
      </c>
      <c r="T35">
        <v>4</v>
      </c>
      <c r="U35">
        <v>0</v>
      </c>
      <c r="V35">
        <v>0</v>
      </c>
      <c r="W35">
        <v>8</v>
      </c>
      <c r="X35" t="s">
        <v>3</v>
      </c>
      <c r="Y35" t="e">
        <f t="shared" si="2"/>
        <v>#DIV/0!</v>
      </c>
      <c r="Z35" s="1">
        <v>1.1505174999999999E-5</v>
      </c>
      <c r="AA35" s="1">
        <v>7.7525539336374996E-6</v>
      </c>
      <c r="AB35">
        <v>4</v>
      </c>
      <c r="AC35">
        <v>0</v>
      </c>
      <c r="AD35">
        <v>0</v>
      </c>
      <c r="AE35">
        <v>5</v>
      </c>
      <c r="AF35">
        <v>0.234447586341888</v>
      </c>
      <c r="AG35">
        <f t="shared" si="3"/>
        <v>-100</v>
      </c>
      <c r="AI35">
        <v>0.234447586341888</v>
      </c>
      <c r="AJ35" t="e">
        <f t="shared" si="4"/>
        <v>#DIV/0!</v>
      </c>
      <c r="AL35" t="s">
        <v>3</v>
      </c>
      <c r="AM35" t="e">
        <f t="shared" si="5"/>
        <v>#DIV/0!</v>
      </c>
    </row>
    <row r="36" spans="1:39" x14ac:dyDescent="0.2">
      <c r="A36" t="s">
        <v>238</v>
      </c>
      <c r="B36">
        <v>0</v>
      </c>
      <c r="C36">
        <v>0</v>
      </c>
      <c r="D36">
        <v>4</v>
      </c>
      <c r="E36" s="1">
        <v>1.7715857142857101E-6</v>
      </c>
      <c r="F36" s="1">
        <v>1.7715857142857101E-6</v>
      </c>
      <c r="G36">
        <v>7</v>
      </c>
      <c r="H36">
        <v>0.35591768374958199</v>
      </c>
      <c r="I36" t="e">
        <f t="shared" si="0"/>
        <v>#DIV/0!</v>
      </c>
      <c r="J36">
        <v>0</v>
      </c>
      <c r="K36">
        <v>0</v>
      </c>
      <c r="L36">
        <v>4</v>
      </c>
      <c r="M36">
        <v>0</v>
      </c>
      <c r="N36">
        <v>0</v>
      </c>
      <c r="O36">
        <v>5</v>
      </c>
      <c r="P36" t="s">
        <v>3</v>
      </c>
      <c r="Q36" t="e">
        <f t="shared" si="1"/>
        <v>#DIV/0!</v>
      </c>
      <c r="R36">
        <v>0</v>
      </c>
      <c r="S36">
        <v>0</v>
      </c>
      <c r="T36">
        <v>4</v>
      </c>
      <c r="U36">
        <v>0</v>
      </c>
      <c r="V36">
        <v>0</v>
      </c>
      <c r="W36">
        <v>8</v>
      </c>
      <c r="X36" t="s">
        <v>3</v>
      </c>
      <c r="Y36" t="e">
        <f t="shared" si="2"/>
        <v>#DIV/0!</v>
      </c>
      <c r="Z36">
        <v>0</v>
      </c>
      <c r="AA36">
        <v>0</v>
      </c>
      <c r="AB36">
        <v>4</v>
      </c>
      <c r="AC36">
        <v>0</v>
      </c>
      <c r="AD36">
        <v>0</v>
      </c>
      <c r="AE36">
        <v>5</v>
      </c>
      <c r="AF36" t="s">
        <v>3</v>
      </c>
      <c r="AG36" t="e">
        <f t="shared" si="3"/>
        <v>#DIV/0!</v>
      </c>
      <c r="AI36" t="s">
        <v>3</v>
      </c>
      <c r="AJ36" t="e">
        <f t="shared" si="4"/>
        <v>#DIV/0!</v>
      </c>
      <c r="AL36">
        <v>0.35591768374958199</v>
      </c>
      <c r="AM36">
        <f t="shared" si="5"/>
        <v>-100</v>
      </c>
    </row>
    <row r="37" spans="1:39" x14ac:dyDescent="0.2">
      <c r="A37" t="s">
        <v>239</v>
      </c>
      <c r="B37">
        <v>4.9517177750000002E-2</v>
      </c>
      <c r="C37">
        <v>1.27370480389448E-2</v>
      </c>
      <c r="D37">
        <v>4</v>
      </c>
      <c r="E37">
        <v>6.7681606714285705E-2</v>
      </c>
      <c r="F37">
        <v>1.42794592875849E-2</v>
      </c>
      <c r="G37">
        <v>7</v>
      </c>
      <c r="H37">
        <v>0.36856711105655998</v>
      </c>
      <c r="I37">
        <f t="shared" si="0"/>
        <v>36.683086132237619</v>
      </c>
      <c r="J37">
        <v>5.643457575E-2</v>
      </c>
      <c r="K37">
        <v>1.19371326400856E-2</v>
      </c>
      <c r="L37">
        <v>4</v>
      </c>
      <c r="M37">
        <v>3.4700857799999998E-2</v>
      </c>
      <c r="N37">
        <v>1.2985180960959301E-2</v>
      </c>
      <c r="O37">
        <v>5</v>
      </c>
      <c r="P37">
        <v>0.25779303695922801</v>
      </c>
      <c r="Q37">
        <f t="shared" si="1"/>
        <v>-38.511351704455763</v>
      </c>
      <c r="R37">
        <v>4.0691144999999998E-2</v>
      </c>
      <c r="S37">
        <v>7.9596701233286792E-3</v>
      </c>
      <c r="T37">
        <v>4</v>
      </c>
      <c r="U37">
        <v>4.3762462500000002E-2</v>
      </c>
      <c r="V37">
        <v>9.1529329169569504E-3</v>
      </c>
      <c r="W37">
        <v>8</v>
      </c>
      <c r="X37">
        <v>0.80564928246077305</v>
      </c>
      <c r="Y37">
        <f t="shared" si="2"/>
        <v>7.5478768169340125</v>
      </c>
      <c r="Z37">
        <v>1.6536990500000001E-2</v>
      </c>
      <c r="AA37">
        <v>1.0914240317972199E-2</v>
      </c>
      <c r="AB37">
        <v>4</v>
      </c>
      <c r="AC37">
        <v>6.7431860400000002E-2</v>
      </c>
      <c r="AD37">
        <v>1.7216013550668399E-2</v>
      </c>
      <c r="AE37">
        <v>5</v>
      </c>
      <c r="AF37">
        <v>4.3902613228444902E-2</v>
      </c>
      <c r="AG37">
        <f t="shared" si="3"/>
        <v>307.76379716732617</v>
      </c>
      <c r="AI37">
        <v>9.7986363290786305E-2</v>
      </c>
      <c r="AJ37">
        <f t="shared" si="4"/>
        <v>-66.603527803035988</v>
      </c>
      <c r="AL37">
        <v>0.99134412040367503</v>
      </c>
      <c r="AM37">
        <f t="shared" si="5"/>
        <v>-0.36900175159847259</v>
      </c>
    </row>
    <row r="38" spans="1:39" x14ac:dyDescent="0.2">
      <c r="A38" t="s">
        <v>240</v>
      </c>
      <c r="B38">
        <v>0</v>
      </c>
      <c r="C38">
        <v>0</v>
      </c>
      <c r="D38">
        <v>4</v>
      </c>
      <c r="E38">
        <v>0</v>
      </c>
      <c r="F38">
        <v>0</v>
      </c>
      <c r="G38">
        <v>7</v>
      </c>
      <c r="H38" t="s">
        <v>3</v>
      </c>
      <c r="I38" t="e">
        <f t="shared" si="0"/>
        <v>#DIV/0!</v>
      </c>
      <c r="J38">
        <v>0</v>
      </c>
      <c r="K38">
        <v>0</v>
      </c>
      <c r="L38">
        <v>4</v>
      </c>
      <c r="M38">
        <v>0</v>
      </c>
      <c r="N38">
        <v>0</v>
      </c>
      <c r="O38">
        <v>5</v>
      </c>
      <c r="P38" t="s">
        <v>3</v>
      </c>
      <c r="Q38" t="e">
        <f t="shared" si="1"/>
        <v>#DIV/0!</v>
      </c>
      <c r="R38">
        <v>0</v>
      </c>
      <c r="S38">
        <v>0</v>
      </c>
      <c r="T38">
        <v>4</v>
      </c>
      <c r="U38">
        <v>0</v>
      </c>
      <c r="V38">
        <v>0</v>
      </c>
      <c r="W38">
        <v>8</v>
      </c>
      <c r="X38" t="s">
        <v>3</v>
      </c>
      <c r="Y38" t="e">
        <f t="shared" si="2"/>
        <v>#DIV/0!</v>
      </c>
      <c r="Z38" s="1">
        <v>3.3046999999999999E-6</v>
      </c>
      <c r="AA38" s="1">
        <v>3.3046999999999999E-6</v>
      </c>
      <c r="AB38">
        <v>4</v>
      </c>
      <c r="AC38">
        <v>0</v>
      </c>
      <c r="AD38">
        <v>0</v>
      </c>
      <c r="AE38">
        <v>5</v>
      </c>
      <c r="AF38">
        <v>0.39100221895577097</v>
      </c>
      <c r="AG38">
        <f t="shared" si="3"/>
        <v>-100</v>
      </c>
      <c r="AI38">
        <v>0.39100221895577097</v>
      </c>
      <c r="AJ38" t="e">
        <f t="shared" si="4"/>
        <v>#DIV/0!</v>
      </c>
      <c r="AL38" t="s">
        <v>3</v>
      </c>
      <c r="AM38" t="e">
        <f t="shared" si="5"/>
        <v>#DIV/0!</v>
      </c>
    </row>
    <row r="39" spans="1:39" x14ac:dyDescent="0.2">
      <c r="A39" t="s">
        <v>241</v>
      </c>
      <c r="B39">
        <v>5.9841204999999996E-3</v>
      </c>
      <c r="C39">
        <v>3.18668583332947E-3</v>
      </c>
      <c r="D39">
        <v>4</v>
      </c>
      <c r="E39">
        <v>8.4860260000000007E-3</v>
      </c>
      <c r="F39">
        <v>2.07339224033519E-3</v>
      </c>
      <c r="G39">
        <v>7</v>
      </c>
      <c r="H39">
        <v>0.53668199951728501</v>
      </c>
      <c r="I39">
        <f t="shared" si="0"/>
        <v>41.809076204264287</v>
      </c>
      <c r="J39">
        <v>6.6841560000000001E-3</v>
      </c>
      <c r="K39">
        <v>4.2941749633269299E-3</v>
      </c>
      <c r="L39">
        <v>4</v>
      </c>
      <c r="M39">
        <v>7.1382922000000001E-3</v>
      </c>
      <c r="N39">
        <v>2.1916517205785801E-3</v>
      </c>
      <c r="O39">
        <v>5</v>
      </c>
      <c r="P39">
        <v>0.92897016061071702</v>
      </c>
      <c r="Q39">
        <f t="shared" si="1"/>
        <v>6.7942190457553657</v>
      </c>
      <c r="R39">
        <v>1.217637825E-2</v>
      </c>
      <c r="S39">
        <v>4.9802207249344897E-3</v>
      </c>
      <c r="T39">
        <v>4</v>
      </c>
      <c r="U39">
        <v>1.1701903624999999E-2</v>
      </c>
      <c r="V39">
        <v>3.0516750847858101E-3</v>
      </c>
      <c r="W39">
        <v>8</v>
      </c>
      <c r="X39">
        <v>0.93820684220391104</v>
      </c>
      <c r="Y39">
        <f t="shared" si="2"/>
        <v>-3.8966810594932073</v>
      </c>
      <c r="Z39">
        <v>1.10784005E-2</v>
      </c>
      <c r="AA39">
        <v>5.4018915257070298E-3</v>
      </c>
      <c r="AB39">
        <v>4</v>
      </c>
      <c r="AC39">
        <v>1.04173014E-2</v>
      </c>
      <c r="AD39">
        <v>2.66213507655864E-3</v>
      </c>
      <c r="AE39">
        <v>5</v>
      </c>
      <c r="AF39">
        <v>0.91737488858031102</v>
      </c>
      <c r="AG39">
        <f t="shared" si="3"/>
        <v>-5.9674598332132849</v>
      </c>
      <c r="AI39">
        <v>0.45455746080487203</v>
      </c>
      <c r="AJ39">
        <f t="shared" si="4"/>
        <v>85.129970227036722</v>
      </c>
      <c r="AL39">
        <v>0.58227005256354702</v>
      </c>
      <c r="AM39">
        <f t="shared" si="5"/>
        <v>22.758301706829553</v>
      </c>
    </row>
    <row r="40" spans="1:39" x14ac:dyDescent="0.2">
      <c r="A40" t="s">
        <v>242</v>
      </c>
      <c r="B40">
        <v>0</v>
      </c>
      <c r="C40">
        <v>0</v>
      </c>
      <c r="D40">
        <v>4</v>
      </c>
      <c r="E40">
        <v>0</v>
      </c>
      <c r="F40">
        <v>0</v>
      </c>
      <c r="G40">
        <v>7</v>
      </c>
      <c r="H40" t="s">
        <v>3</v>
      </c>
      <c r="I40" t="e">
        <f t="shared" si="0"/>
        <v>#DIV/0!</v>
      </c>
      <c r="J40">
        <v>0</v>
      </c>
      <c r="K40">
        <v>0</v>
      </c>
      <c r="L40">
        <v>4</v>
      </c>
      <c r="M40">
        <v>0</v>
      </c>
      <c r="N40">
        <v>0</v>
      </c>
      <c r="O40">
        <v>5</v>
      </c>
      <c r="P40" t="s">
        <v>3</v>
      </c>
      <c r="Q40" t="e">
        <f t="shared" si="1"/>
        <v>#DIV/0!</v>
      </c>
      <c r="R40">
        <v>0</v>
      </c>
      <c r="S40">
        <v>0</v>
      </c>
      <c r="T40">
        <v>4</v>
      </c>
      <c r="U40" s="1">
        <v>3.5534624999999999E-6</v>
      </c>
      <c r="V40" s="1">
        <v>3.5534624999999999E-6</v>
      </c>
      <c r="W40">
        <v>8</v>
      </c>
      <c r="X40">
        <v>0.35061666282020698</v>
      </c>
      <c r="Y40" t="e">
        <f t="shared" si="2"/>
        <v>#DIV/0!</v>
      </c>
      <c r="Z40">
        <v>0</v>
      </c>
      <c r="AA40">
        <v>0</v>
      </c>
      <c r="AB40">
        <v>4</v>
      </c>
      <c r="AC40">
        <v>0</v>
      </c>
      <c r="AD40">
        <v>0</v>
      </c>
      <c r="AE40">
        <v>5</v>
      </c>
      <c r="AF40" t="s">
        <v>3</v>
      </c>
      <c r="AG40" t="e">
        <f t="shared" si="3"/>
        <v>#DIV/0!</v>
      </c>
      <c r="AI40" t="s">
        <v>3</v>
      </c>
      <c r="AJ40" t="e">
        <f t="shared" si="4"/>
        <v>#DIV/0!</v>
      </c>
      <c r="AL40" t="s">
        <v>3</v>
      </c>
      <c r="AM40" t="e">
        <f t="shared" si="5"/>
        <v>#DIV/0!</v>
      </c>
    </row>
    <row r="41" spans="1:39" x14ac:dyDescent="0.2">
      <c r="A41" t="s">
        <v>243</v>
      </c>
      <c r="B41">
        <v>1.4807013000000001E-2</v>
      </c>
      <c r="C41">
        <v>1.01768640078821E-2</v>
      </c>
      <c r="D41">
        <v>4</v>
      </c>
      <c r="E41">
        <v>8.1519715714285703E-3</v>
      </c>
      <c r="F41">
        <v>3.4505968750159501E-3</v>
      </c>
      <c r="G41">
        <v>7</v>
      </c>
      <c r="H41">
        <v>0.57175126628411999</v>
      </c>
      <c r="I41">
        <f t="shared" si="0"/>
        <v>-44.945198795810001</v>
      </c>
      <c r="J41">
        <v>1.48921835E-2</v>
      </c>
      <c r="K41">
        <v>9.9609238454608992E-3</v>
      </c>
      <c r="L41">
        <v>4</v>
      </c>
      <c r="M41">
        <v>2.01223406E-2</v>
      </c>
      <c r="N41">
        <v>8.8909479265843108E-3</v>
      </c>
      <c r="O41">
        <v>5</v>
      </c>
      <c r="P41">
        <v>0.70767401384212503</v>
      </c>
      <c r="Q41">
        <f t="shared" si="1"/>
        <v>35.120149439469373</v>
      </c>
      <c r="R41">
        <v>1.4055846E-2</v>
      </c>
      <c r="S41">
        <v>5.6096237573903598E-3</v>
      </c>
      <c r="T41">
        <v>4</v>
      </c>
      <c r="U41">
        <v>8.0772838750000006E-3</v>
      </c>
      <c r="V41">
        <v>4.1132017390585101E-3</v>
      </c>
      <c r="W41">
        <v>8</v>
      </c>
      <c r="X41">
        <v>0.42151810313757698</v>
      </c>
      <c r="Y41">
        <f t="shared" si="2"/>
        <v>-42.53434567367912</v>
      </c>
      <c r="Z41">
        <v>2.4998300000000002E-3</v>
      </c>
      <c r="AA41">
        <v>1.0046448835979299E-3</v>
      </c>
      <c r="AB41">
        <v>4</v>
      </c>
      <c r="AC41">
        <v>2.4286624E-3</v>
      </c>
      <c r="AD41">
        <v>9.4097205336766499E-4</v>
      </c>
      <c r="AE41">
        <v>5</v>
      </c>
      <c r="AF41">
        <v>0.960272908802286</v>
      </c>
      <c r="AG41">
        <f t="shared" si="3"/>
        <v>-2.8468975890360633</v>
      </c>
      <c r="AI41">
        <v>0.313608189089565</v>
      </c>
      <c r="AJ41">
        <f t="shared" si="4"/>
        <v>-83.11725666749939</v>
      </c>
      <c r="AL41">
        <v>0.15440248648257801</v>
      </c>
      <c r="AM41">
        <f t="shared" si="5"/>
        <v>-70.207668430639586</v>
      </c>
    </row>
    <row r="42" spans="1:39" x14ac:dyDescent="0.2">
      <c r="A42" t="s">
        <v>244</v>
      </c>
      <c r="B42">
        <v>0</v>
      </c>
      <c r="C42">
        <v>0</v>
      </c>
      <c r="D42">
        <v>4</v>
      </c>
      <c r="E42">
        <v>0</v>
      </c>
      <c r="F42">
        <v>0</v>
      </c>
      <c r="G42">
        <v>7</v>
      </c>
      <c r="H42" t="s">
        <v>3</v>
      </c>
      <c r="I42" t="e">
        <f t="shared" si="0"/>
        <v>#DIV/0!</v>
      </c>
      <c r="J42">
        <v>0</v>
      </c>
      <c r="K42">
        <v>0</v>
      </c>
      <c r="L42">
        <v>4</v>
      </c>
      <c r="M42" s="1">
        <v>4.7466399999999998E-6</v>
      </c>
      <c r="N42" s="1">
        <v>4.7466399999999998E-6</v>
      </c>
      <c r="O42">
        <v>5</v>
      </c>
      <c r="P42">
        <v>0.37390096630005898</v>
      </c>
      <c r="Q42" t="e">
        <f t="shared" si="1"/>
        <v>#DIV/0!</v>
      </c>
      <c r="R42">
        <v>0</v>
      </c>
      <c r="S42">
        <v>0</v>
      </c>
      <c r="T42">
        <v>4</v>
      </c>
      <c r="U42" s="1">
        <v>1.2014900000000001E-5</v>
      </c>
      <c r="V42" s="1">
        <v>7.8689348023913394E-6</v>
      </c>
      <c r="W42">
        <v>8</v>
      </c>
      <c r="X42">
        <v>0.170628517364244</v>
      </c>
      <c r="Y42" t="e">
        <f t="shared" si="2"/>
        <v>#DIV/0!</v>
      </c>
      <c r="Z42">
        <v>0</v>
      </c>
      <c r="AA42">
        <v>0</v>
      </c>
      <c r="AB42">
        <v>4</v>
      </c>
      <c r="AC42">
        <v>0</v>
      </c>
      <c r="AD42">
        <v>0</v>
      </c>
      <c r="AE42">
        <v>5</v>
      </c>
      <c r="AF42" t="s">
        <v>3</v>
      </c>
      <c r="AG42" t="e">
        <f t="shared" si="3"/>
        <v>#DIV/0!</v>
      </c>
      <c r="AI42" t="s">
        <v>3</v>
      </c>
      <c r="AJ42" t="e">
        <f t="shared" si="4"/>
        <v>#DIV/0!</v>
      </c>
      <c r="AL42" t="s">
        <v>3</v>
      </c>
      <c r="AM42" t="e">
        <f t="shared" si="5"/>
        <v>#DIV/0!</v>
      </c>
    </row>
    <row r="43" spans="1:39" x14ac:dyDescent="0.2">
      <c r="A43" t="s">
        <v>245</v>
      </c>
      <c r="B43">
        <v>1.7466312500000001E-3</v>
      </c>
      <c r="C43">
        <v>1.0087111782349099E-3</v>
      </c>
      <c r="D43">
        <v>4</v>
      </c>
      <c r="E43">
        <v>2.8304321428571398E-4</v>
      </c>
      <c r="F43">
        <v>1.58974126098019E-4</v>
      </c>
      <c r="G43">
        <v>7</v>
      </c>
      <c r="H43">
        <v>0.24310016159842501</v>
      </c>
      <c r="I43">
        <f t="shared" si="0"/>
        <v>-83.794907237248054</v>
      </c>
      <c r="J43" s="1">
        <v>4.3600200000000003E-5</v>
      </c>
      <c r="K43" s="1">
        <v>9.1732870265606901E-6</v>
      </c>
      <c r="L43">
        <v>4</v>
      </c>
      <c r="M43" s="1">
        <v>6.6447959999999995E-5</v>
      </c>
      <c r="N43" s="1">
        <v>2.71382097789556E-5</v>
      </c>
      <c r="O43">
        <v>5</v>
      </c>
      <c r="P43">
        <v>0.46213547413165401</v>
      </c>
      <c r="Q43">
        <f t="shared" si="1"/>
        <v>52.402878885876646</v>
      </c>
      <c r="R43">
        <v>1.5725877499999999E-3</v>
      </c>
      <c r="S43">
        <v>1.27324021179852E-3</v>
      </c>
      <c r="T43">
        <v>4</v>
      </c>
      <c r="U43">
        <v>7.3247476249999998E-4</v>
      </c>
      <c r="V43">
        <v>4.5792384717516498E-4</v>
      </c>
      <c r="W43">
        <v>8</v>
      </c>
      <c r="X43">
        <v>0.56997513882208195</v>
      </c>
      <c r="Y43">
        <f t="shared" si="2"/>
        <v>-53.4223281021997</v>
      </c>
      <c r="Z43">
        <v>1.8129581225E-2</v>
      </c>
      <c r="AA43">
        <v>8.9165627862550795E-3</v>
      </c>
      <c r="AB43">
        <v>4</v>
      </c>
      <c r="AC43">
        <v>4.0281014000000002E-3</v>
      </c>
      <c r="AD43">
        <v>3.9109036701275397E-3</v>
      </c>
      <c r="AE43">
        <v>5</v>
      </c>
      <c r="AF43">
        <v>0.218621043460166</v>
      </c>
      <c r="AG43">
        <f t="shared" si="3"/>
        <v>-77.781608135297674</v>
      </c>
      <c r="AI43">
        <v>0.163074965532709</v>
      </c>
      <c r="AJ43">
        <f t="shared" si="4"/>
        <v>937.97417027778454</v>
      </c>
      <c r="AL43">
        <v>0.39268259359989099</v>
      </c>
      <c r="AM43">
        <f t="shared" si="5"/>
        <v>1323.1400707362975</v>
      </c>
    </row>
    <row r="44" spans="1:39" x14ac:dyDescent="0.2">
      <c r="A44" t="s">
        <v>246</v>
      </c>
      <c r="B44" s="1">
        <v>5.9109999999999998E-6</v>
      </c>
      <c r="C44" s="1">
        <v>5.9109999999999998E-6</v>
      </c>
      <c r="D44">
        <v>4</v>
      </c>
      <c r="E44">
        <v>0</v>
      </c>
      <c r="F44">
        <v>0</v>
      </c>
      <c r="G44">
        <v>7</v>
      </c>
      <c r="H44">
        <v>0.39100221895577097</v>
      </c>
      <c r="I44">
        <f t="shared" si="0"/>
        <v>-100</v>
      </c>
      <c r="J44">
        <v>0</v>
      </c>
      <c r="K44">
        <v>0</v>
      </c>
      <c r="L44">
        <v>4</v>
      </c>
      <c r="M44">
        <v>0</v>
      </c>
      <c r="N44">
        <v>0</v>
      </c>
      <c r="O44">
        <v>5</v>
      </c>
      <c r="P44" t="s">
        <v>3</v>
      </c>
      <c r="Q44" t="e">
        <f t="shared" si="1"/>
        <v>#DIV/0!</v>
      </c>
      <c r="R44">
        <v>0</v>
      </c>
      <c r="S44">
        <v>0</v>
      </c>
      <c r="T44">
        <v>4</v>
      </c>
      <c r="U44">
        <v>0</v>
      </c>
      <c r="V44">
        <v>0</v>
      </c>
      <c r="W44">
        <v>8</v>
      </c>
      <c r="X44" t="s">
        <v>3</v>
      </c>
      <c r="Y44" t="e">
        <f t="shared" si="2"/>
        <v>#DIV/0!</v>
      </c>
      <c r="Z44">
        <v>0</v>
      </c>
      <c r="AA44">
        <v>0</v>
      </c>
      <c r="AB44">
        <v>4</v>
      </c>
      <c r="AC44">
        <v>0</v>
      </c>
      <c r="AD44">
        <v>0</v>
      </c>
      <c r="AE44">
        <v>5</v>
      </c>
      <c r="AF44" t="s">
        <v>3</v>
      </c>
      <c r="AG44" t="e">
        <f t="shared" si="3"/>
        <v>#DIV/0!</v>
      </c>
      <c r="AI44">
        <v>0.39100221895577097</v>
      </c>
      <c r="AJ44">
        <f t="shared" si="4"/>
        <v>-100</v>
      </c>
      <c r="AL44" t="s">
        <v>3</v>
      </c>
      <c r="AM44" t="e">
        <f t="shared" si="5"/>
        <v>#DIV/0!</v>
      </c>
    </row>
    <row r="45" spans="1:39" x14ac:dyDescent="0.2">
      <c r="A45" t="s">
        <v>247</v>
      </c>
      <c r="B45">
        <v>0</v>
      </c>
      <c r="C45">
        <v>0</v>
      </c>
      <c r="D45">
        <v>4</v>
      </c>
      <c r="E45" s="1">
        <v>1.9281285714285701E-6</v>
      </c>
      <c r="F45" s="1">
        <v>1.9281285714285701E-6</v>
      </c>
      <c r="G45">
        <v>7</v>
      </c>
      <c r="H45">
        <v>0.35591768374958199</v>
      </c>
      <c r="I45" t="e">
        <f t="shared" si="0"/>
        <v>#DIV/0!</v>
      </c>
      <c r="J45" s="1">
        <v>5.6058749999999999E-6</v>
      </c>
      <c r="K45" s="1">
        <v>5.6058749999999999E-6</v>
      </c>
      <c r="L45">
        <v>4</v>
      </c>
      <c r="M45">
        <v>0</v>
      </c>
      <c r="N45">
        <v>0</v>
      </c>
      <c r="O45">
        <v>5</v>
      </c>
      <c r="P45">
        <v>0.39100221895577097</v>
      </c>
      <c r="Q45">
        <f t="shared" si="1"/>
        <v>-100</v>
      </c>
      <c r="R45">
        <v>0</v>
      </c>
      <c r="S45">
        <v>0</v>
      </c>
      <c r="T45">
        <v>4</v>
      </c>
      <c r="U45">
        <v>0</v>
      </c>
      <c r="V45">
        <v>0</v>
      </c>
      <c r="W45">
        <v>8</v>
      </c>
      <c r="X45" t="s">
        <v>3</v>
      </c>
      <c r="Y45" t="e">
        <f t="shared" si="2"/>
        <v>#DIV/0!</v>
      </c>
      <c r="Z45" s="1">
        <v>9.3509950000000001E-5</v>
      </c>
      <c r="AA45" s="1">
        <v>8.9158140270733697E-5</v>
      </c>
      <c r="AB45">
        <v>4</v>
      </c>
      <c r="AC45" s="1">
        <v>8.3959599999999995E-6</v>
      </c>
      <c r="AD45" s="1">
        <v>8.3959599999999995E-6</v>
      </c>
      <c r="AE45">
        <v>5</v>
      </c>
      <c r="AF45">
        <v>0.41089803491738303</v>
      </c>
      <c r="AG45">
        <f t="shared" si="3"/>
        <v>-91.021319121654969</v>
      </c>
      <c r="AI45">
        <v>0.37130785499791902</v>
      </c>
      <c r="AJ45" t="e">
        <f t="shared" si="4"/>
        <v>#DIV/0!</v>
      </c>
      <c r="AL45">
        <v>0.49073678967843598</v>
      </c>
      <c r="AM45">
        <f t="shared" si="5"/>
        <v>335.4460653927942</v>
      </c>
    </row>
    <row r="46" spans="1:39" x14ac:dyDescent="0.2">
      <c r="A46" t="s">
        <v>248</v>
      </c>
      <c r="B46">
        <v>3.3241275000000001E-4</v>
      </c>
      <c r="C46" s="1">
        <v>6.8084298705569198E-5</v>
      </c>
      <c r="D46">
        <v>4</v>
      </c>
      <c r="E46">
        <v>4.09734571428571E-4</v>
      </c>
      <c r="F46" s="1">
        <v>9.8302529862532805E-5</v>
      </c>
      <c r="G46">
        <v>7</v>
      </c>
      <c r="H46">
        <v>0.534022602479444</v>
      </c>
      <c r="I46">
        <f t="shared" si="0"/>
        <v>23.26078690681118</v>
      </c>
      <c r="J46">
        <v>2.73226475E-4</v>
      </c>
      <c r="K46" s="1">
        <v>9.3213567481486393E-5</v>
      </c>
      <c r="L46">
        <v>4</v>
      </c>
      <c r="M46">
        <v>2.8540919999999999E-4</v>
      </c>
      <c r="N46" s="1">
        <v>3.8034155350684501E-5</v>
      </c>
      <c r="O46">
        <v>5</v>
      </c>
      <c r="P46">
        <v>0.90951903647917698</v>
      </c>
      <c r="Q46">
        <f t="shared" si="1"/>
        <v>4.4588376730329626</v>
      </c>
      <c r="R46">
        <v>2.9540715000000002E-4</v>
      </c>
      <c r="S46" s="1">
        <v>7.3751794531992003E-5</v>
      </c>
      <c r="T46">
        <v>4</v>
      </c>
      <c r="U46">
        <v>2.8383753750000002E-4</v>
      </c>
      <c r="V46" s="1">
        <v>5.7126351237626103E-5</v>
      </c>
      <c r="W46">
        <v>8</v>
      </c>
      <c r="X46">
        <v>0.90496281947882695</v>
      </c>
      <c r="Y46">
        <f t="shared" si="2"/>
        <v>-3.9164971125445009</v>
      </c>
      <c r="Z46">
        <v>1.5390900000000001E-4</v>
      </c>
      <c r="AA46" s="1">
        <v>5.2958701057537899E-5</v>
      </c>
      <c r="AB46">
        <v>4</v>
      </c>
      <c r="AC46">
        <v>1.9980980000000001E-4</v>
      </c>
      <c r="AD46" s="1">
        <v>2.2733069606632501E-5</v>
      </c>
      <c r="AE46">
        <v>5</v>
      </c>
      <c r="AF46">
        <v>0.46931661155273802</v>
      </c>
      <c r="AG46">
        <f t="shared" si="3"/>
        <v>29.823337166767377</v>
      </c>
      <c r="AI46">
        <v>8.6781296409271402E-2</v>
      </c>
      <c r="AJ46">
        <f t="shared" si="4"/>
        <v>-53.699429399143085</v>
      </c>
      <c r="AL46">
        <v>7.8240077720031997E-2</v>
      </c>
      <c r="AM46">
        <f t="shared" si="5"/>
        <v>-51.234332191362853</v>
      </c>
    </row>
    <row r="47" spans="1:39" x14ac:dyDescent="0.2">
      <c r="A47" t="s">
        <v>249</v>
      </c>
      <c r="B47" s="1">
        <v>3.17194E-5</v>
      </c>
      <c r="C47" s="1">
        <v>2.4528682197786302E-5</v>
      </c>
      <c r="D47">
        <v>4</v>
      </c>
      <c r="E47" s="1">
        <v>3.0069900000000002E-5</v>
      </c>
      <c r="F47" s="1">
        <v>1.3863780974505E-5</v>
      </c>
      <c r="G47">
        <v>7</v>
      </c>
      <c r="H47">
        <v>0.95559675390260701</v>
      </c>
      <c r="I47">
        <f t="shared" si="0"/>
        <v>-5.2002875212015303</v>
      </c>
      <c r="J47" s="1">
        <v>5.6058749999999999E-6</v>
      </c>
      <c r="K47" s="1">
        <v>5.6058749999999999E-6</v>
      </c>
      <c r="L47">
        <v>4</v>
      </c>
      <c r="M47" s="1">
        <v>2.2956660000000001E-5</v>
      </c>
      <c r="N47" s="1">
        <v>3.3194022533582801E-6</v>
      </c>
      <c r="O47">
        <v>5</v>
      </c>
      <c r="P47">
        <v>4.46154599519148E-2</v>
      </c>
      <c r="Q47">
        <f t="shared" si="1"/>
        <v>309.51073650411405</v>
      </c>
      <c r="R47" s="1">
        <v>1.4396974999999999E-5</v>
      </c>
      <c r="S47" s="1">
        <v>1.02348581070098E-5</v>
      </c>
      <c r="T47">
        <v>4</v>
      </c>
      <c r="U47" s="1">
        <v>2.8003087499999999E-5</v>
      </c>
      <c r="V47" s="1">
        <v>1.36468923815544E-5</v>
      </c>
      <c r="W47">
        <v>8</v>
      </c>
      <c r="X47">
        <v>0.44392952212595399</v>
      </c>
      <c r="Y47">
        <f t="shared" si="2"/>
        <v>94.506745340601057</v>
      </c>
      <c r="Z47" s="1">
        <v>4.9679999999999997E-6</v>
      </c>
      <c r="AA47" s="1">
        <v>4.9679999999999997E-6</v>
      </c>
      <c r="AB47">
        <v>4</v>
      </c>
      <c r="AC47" s="1">
        <v>3.1973839999999998E-5</v>
      </c>
      <c r="AD47" s="1">
        <v>2.2390775004577201E-5</v>
      </c>
      <c r="AE47">
        <v>5</v>
      </c>
      <c r="AF47">
        <v>0.298878224098931</v>
      </c>
      <c r="AG47">
        <f t="shared" si="3"/>
        <v>543.59581320450877</v>
      </c>
      <c r="AI47">
        <v>0.35807969168506498</v>
      </c>
      <c r="AJ47">
        <f t="shared" si="4"/>
        <v>-84.337660863698559</v>
      </c>
      <c r="AL47">
        <v>0.94439669505491297</v>
      </c>
      <c r="AM47">
        <f t="shared" si="5"/>
        <v>6.3317137735742266</v>
      </c>
    </row>
    <row r="48" spans="1:39" x14ac:dyDescent="0.2">
      <c r="A48" t="s">
        <v>250</v>
      </c>
      <c r="B48">
        <v>4.0804212499999997E-3</v>
      </c>
      <c r="C48">
        <v>1.74020619887493E-3</v>
      </c>
      <c r="D48">
        <v>4</v>
      </c>
      <c r="E48">
        <v>3.6098375714285701E-3</v>
      </c>
      <c r="F48">
        <v>9.3089827894911401E-4</v>
      </c>
      <c r="G48">
        <v>7</v>
      </c>
      <c r="H48">
        <v>0.82144337169443604</v>
      </c>
      <c r="I48">
        <f t="shared" si="0"/>
        <v>-11.53272296509655</v>
      </c>
      <c r="J48">
        <v>2.8465754999999998E-3</v>
      </c>
      <c r="K48">
        <v>1.2021272677140899E-3</v>
      </c>
      <c r="L48">
        <v>4</v>
      </c>
      <c r="M48">
        <v>4.3877794800000003E-3</v>
      </c>
      <c r="N48">
        <v>1.9897061857223801E-3</v>
      </c>
      <c r="O48">
        <v>5</v>
      </c>
      <c r="P48">
        <v>0.53073617551040297</v>
      </c>
      <c r="Q48">
        <f t="shared" si="1"/>
        <v>54.142388986345189</v>
      </c>
      <c r="R48">
        <v>2.9380075E-3</v>
      </c>
      <c r="S48">
        <v>1.10800042370438E-3</v>
      </c>
      <c r="T48">
        <v>4</v>
      </c>
      <c r="U48">
        <v>6.8759440000000002E-3</v>
      </c>
      <c r="V48">
        <v>9.75867660320475E-4</v>
      </c>
      <c r="W48">
        <v>8</v>
      </c>
      <c r="X48">
        <v>3.0101965322636801E-2</v>
      </c>
      <c r="Y48">
        <f t="shared" si="2"/>
        <v>134.03425620935278</v>
      </c>
      <c r="Z48">
        <v>6.2719232500000003E-3</v>
      </c>
      <c r="AA48">
        <v>1.82589840486153E-3</v>
      </c>
      <c r="AB48">
        <v>4</v>
      </c>
      <c r="AC48">
        <v>7.3875178E-3</v>
      </c>
      <c r="AD48">
        <v>1.2068238463071299E-3</v>
      </c>
      <c r="AE48">
        <v>5</v>
      </c>
      <c r="AF48">
        <v>0.63033666922682496</v>
      </c>
      <c r="AG48">
        <f t="shared" si="3"/>
        <v>17.787120561464135</v>
      </c>
      <c r="AI48">
        <v>0.41840444972625801</v>
      </c>
      <c r="AJ48">
        <f t="shared" si="4"/>
        <v>53.707739121297848</v>
      </c>
      <c r="AL48">
        <v>3.7395460139876498E-2</v>
      </c>
      <c r="AM48">
        <f t="shared" si="5"/>
        <v>104.64959028825325</v>
      </c>
    </row>
    <row r="49" spans="1:39" x14ac:dyDescent="0.2">
      <c r="A49" t="s">
        <v>251</v>
      </c>
      <c r="B49">
        <v>7.9525725000000004E-4</v>
      </c>
      <c r="C49">
        <v>3.0867151984468699E-4</v>
      </c>
      <c r="D49">
        <v>4</v>
      </c>
      <c r="E49">
        <v>1.9078620714285701E-3</v>
      </c>
      <c r="F49">
        <v>1.32556188355981E-3</v>
      </c>
      <c r="G49">
        <v>7</v>
      </c>
      <c r="H49">
        <v>0.44204096685279998</v>
      </c>
      <c r="I49">
        <f t="shared" si="0"/>
        <v>139.90502085062036</v>
      </c>
      <c r="J49">
        <v>2.4902473250000001E-3</v>
      </c>
      <c r="K49">
        <v>1.80814814619841E-3</v>
      </c>
      <c r="L49">
        <v>4</v>
      </c>
      <c r="M49">
        <v>6.4693106E-3</v>
      </c>
      <c r="N49">
        <v>6.0738911125220504E-3</v>
      </c>
      <c r="O49">
        <v>5</v>
      </c>
      <c r="P49">
        <v>0.55936971333640695</v>
      </c>
      <c r="Q49">
        <f t="shared" si="1"/>
        <v>159.78586685159874</v>
      </c>
      <c r="R49">
        <v>3.4669890000000002E-3</v>
      </c>
      <c r="S49">
        <v>1.34855099925148E-3</v>
      </c>
      <c r="T49">
        <v>4</v>
      </c>
      <c r="U49">
        <v>1.281589625E-3</v>
      </c>
      <c r="V49">
        <v>6.9179856117529805E-4</v>
      </c>
      <c r="W49">
        <v>8</v>
      </c>
      <c r="X49">
        <v>0.21314469071308301</v>
      </c>
      <c r="Y49">
        <f t="shared" si="2"/>
        <v>-63.034505589720645</v>
      </c>
      <c r="Z49">
        <v>3.2421245E-3</v>
      </c>
      <c r="AA49">
        <v>1.89382933282853E-3</v>
      </c>
      <c r="AB49">
        <v>4</v>
      </c>
      <c r="AC49">
        <v>1.9978712E-4</v>
      </c>
      <c r="AD49" s="1">
        <v>8.2972146180958795E-5</v>
      </c>
      <c r="AE49">
        <v>5</v>
      </c>
      <c r="AF49">
        <v>0.206512569434014</v>
      </c>
      <c r="AG49">
        <f t="shared" si="3"/>
        <v>-93.837771498287623</v>
      </c>
      <c r="AI49">
        <v>0.28793384377777298</v>
      </c>
      <c r="AJ49">
        <f t="shared" si="4"/>
        <v>307.68248261804587</v>
      </c>
      <c r="AL49">
        <v>0.24547171826709399</v>
      </c>
      <c r="AM49">
        <f t="shared" si="5"/>
        <v>-89.528219938331105</v>
      </c>
    </row>
    <row r="50" spans="1:39" x14ac:dyDescent="0.2">
      <c r="A50" t="s">
        <v>252</v>
      </c>
      <c r="B50">
        <v>2.6857995000000002E-3</v>
      </c>
      <c r="C50">
        <v>1.3852840582726799E-3</v>
      </c>
      <c r="D50">
        <v>4</v>
      </c>
      <c r="E50">
        <v>1.26376357142857E-3</v>
      </c>
      <c r="F50">
        <v>4.7832128537088001E-4</v>
      </c>
      <c r="G50">
        <v>7</v>
      </c>
      <c r="H50">
        <v>0.39049538505528503</v>
      </c>
      <c r="I50">
        <f t="shared" si="0"/>
        <v>-52.946466352809665</v>
      </c>
      <c r="J50">
        <v>1.0021201500000001E-3</v>
      </c>
      <c r="K50">
        <v>5.0708315816115298E-4</v>
      </c>
      <c r="L50">
        <v>4</v>
      </c>
      <c r="M50">
        <v>3.7425084000000002E-4</v>
      </c>
      <c r="N50">
        <v>2.2686554767175601E-4</v>
      </c>
      <c r="O50">
        <v>5</v>
      </c>
      <c r="P50">
        <v>0.31882243823262701</v>
      </c>
      <c r="Q50">
        <f t="shared" si="1"/>
        <v>-62.654094920653982</v>
      </c>
      <c r="R50">
        <v>4.6347772500000004E-3</v>
      </c>
      <c r="S50">
        <v>1.29145589088384E-3</v>
      </c>
      <c r="T50">
        <v>4</v>
      </c>
      <c r="U50">
        <v>1.879925375E-3</v>
      </c>
      <c r="V50">
        <v>5.06045075705322E-4</v>
      </c>
      <c r="W50">
        <v>8</v>
      </c>
      <c r="X50">
        <v>0.11883167162199899</v>
      </c>
      <c r="Y50">
        <f t="shared" si="2"/>
        <v>-59.43871142890417</v>
      </c>
      <c r="Z50">
        <v>2.1092857499999998E-3</v>
      </c>
      <c r="AA50">
        <v>7.2111905741093104E-4</v>
      </c>
      <c r="AB50">
        <v>4</v>
      </c>
      <c r="AC50">
        <v>5.4404900000000001E-4</v>
      </c>
      <c r="AD50">
        <v>1.5709293728140701E-4</v>
      </c>
      <c r="AE50">
        <v>5</v>
      </c>
      <c r="AF50">
        <v>0.116183194736645</v>
      </c>
      <c r="AG50">
        <f t="shared" si="3"/>
        <v>-74.206956075060006</v>
      </c>
      <c r="AI50">
        <v>0.72868879097332995</v>
      </c>
      <c r="AJ50">
        <f t="shared" si="4"/>
        <v>-21.465256434815789</v>
      </c>
      <c r="AL50">
        <v>0.19455771632959101</v>
      </c>
      <c r="AM50">
        <f t="shared" si="5"/>
        <v>-56.950096339222533</v>
      </c>
    </row>
    <row r="51" spans="1:39" x14ac:dyDescent="0.2">
      <c r="A51" t="s">
        <v>253</v>
      </c>
      <c r="B51">
        <v>1.3842407499999999E-3</v>
      </c>
      <c r="C51">
        <v>5.0545349723150803E-4</v>
      </c>
      <c r="D51">
        <v>4</v>
      </c>
      <c r="E51">
        <v>1.3919539999999999E-3</v>
      </c>
      <c r="F51">
        <v>4.1270465958623498E-4</v>
      </c>
      <c r="G51">
        <v>7</v>
      </c>
      <c r="H51">
        <v>0.99090735015837506</v>
      </c>
      <c r="I51">
        <f t="shared" si="0"/>
        <v>0.55721882194264183</v>
      </c>
      <c r="J51">
        <v>1.2917479999999999E-3</v>
      </c>
      <c r="K51">
        <v>8.5395977595483603E-4</v>
      </c>
      <c r="L51">
        <v>4</v>
      </c>
      <c r="M51">
        <v>2.8608286400000002E-3</v>
      </c>
      <c r="N51">
        <v>1.5399390829995E-3</v>
      </c>
      <c r="O51">
        <v>5</v>
      </c>
      <c r="P51">
        <v>0.406801718803326</v>
      </c>
      <c r="Q51">
        <f t="shared" si="1"/>
        <v>121.4695621746657</v>
      </c>
      <c r="R51">
        <v>2.8484550000000002E-3</v>
      </c>
      <c r="S51">
        <v>1.53448525917054E-3</v>
      </c>
      <c r="T51">
        <v>4</v>
      </c>
      <c r="U51">
        <v>6.5405834999999997E-3</v>
      </c>
      <c r="V51">
        <v>2.5473981928969399E-3</v>
      </c>
      <c r="W51">
        <v>8</v>
      </c>
      <c r="X51">
        <v>0.24289305481506099</v>
      </c>
      <c r="Y51">
        <f t="shared" si="2"/>
        <v>129.61863536548759</v>
      </c>
      <c r="Z51">
        <v>2.2866424999999999E-3</v>
      </c>
      <c r="AA51">
        <v>7.6270218143459096E-4</v>
      </c>
      <c r="AB51">
        <v>4</v>
      </c>
      <c r="AC51">
        <v>6.2023114000000004E-3</v>
      </c>
      <c r="AD51">
        <v>1.7790303166746401E-3</v>
      </c>
      <c r="AE51">
        <v>5</v>
      </c>
      <c r="AF51">
        <v>9.5148482302640405E-2</v>
      </c>
      <c r="AG51">
        <f t="shared" si="3"/>
        <v>171.24097448551754</v>
      </c>
      <c r="AI51">
        <v>0.36757956757046001</v>
      </c>
      <c r="AJ51">
        <f t="shared" si="4"/>
        <v>65.191098441510263</v>
      </c>
      <c r="AL51">
        <v>5.2200112278013598E-2</v>
      </c>
      <c r="AM51">
        <f t="shared" si="5"/>
        <v>345.58307242911769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3"/>
  <sheetViews>
    <sheetView workbookViewId="0">
      <selection sqref="A1:XFD1"/>
    </sheetView>
  </sheetViews>
  <sheetFormatPr baseColWidth="10" defaultRowHeight="16" x14ac:dyDescent="0.2"/>
  <cols>
    <col min="1" max="1" width="81.6640625" customWidth="1"/>
    <col min="34" max="34" width="1.33203125" customWidth="1"/>
    <col min="37" max="37" width="1.5" customWidth="1"/>
  </cols>
  <sheetData>
    <row r="1" spans="1:39" ht="32" x14ac:dyDescent="0.2">
      <c r="A1" t="s">
        <v>190</v>
      </c>
      <c r="B1" s="4" t="s">
        <v>356</v>
      </c>
      <c r="C1" s="4" t="s">
        <v>357</v>
      </c>
      <c r="D1" s="5" t="s">
        <v>358</v>
      </c>
      <c r="E1" s="6" t="s">
        <v>191</v>
      </c>
      <c r="F1" s="6" t="s">
        <v>192</v>
      </c>
      <c r="G1" s="7" t="s">
        <v>193</v>
      </c>
      <c r="H1" s="8" t="s">
        <v>194</v>
      </c>
      <c r="I1" s="11" t="s">
        <v>360</v>
      </c>
      <c r="J1" s="4" t="s">
        <v>353</v>
      </c>
      <c r="K1" s="4" t="s">
        <v>354</v>
      </c>
      <c r="L1" s="5" t="s">
        <v>355</v>
      </c>
      <c r="M1" s="6" t="s">
        <v>195</v>
      </c>
      <c r="N1" s="6" t="s">
        <v>196</v>
      </c>
      <c r="O1" s="7" t="s">
        <v>197</v>
      </c>
      <c r="P1" s="8" t="s">
        <v>363</v>
      </c>
      <c r="Q1" s="11" t="s">
        <v>360</v>
      </c>
      <c r="R1" s="4" t="s">
        <v>350</v>
      </c>
      <c r="S1" s="4" t="s">
        <v>351</v>
      </c>
      <c r="T1" s="9" t="s">
        <v>352</v>
      </c>
      <c r="U1" s="6" t="s">
        <v>198</v>
      </c>
      <c r="V1" s="6" t="s">
        <v>199</v>
      </c>
      <c r="W1" s="7" t="s">
        <v>200</v>
      </c>
      <c r="X1" s="10" t="s">
        <v>362</v>
      </c>
      <c r="Y1" s="11" t="s">
        <v>360</v>
      </c>
      <c r="Z1" s="4" t="s">
        <v>349</v>
      </c>
      <c r="AA1" s="4" t="s">
        <v>348</v>
      </c>
      <c r="AB1" s="5" t="s">
        <v>347</v>
      </c>
      <c r="AC1" s="6" t="s">
        <v>201</v>
      </c>
      <c r="AD1" s="6" t="s">
        <v>202</v>
      </c>
      <c r="AE1" s="7" t="s">
        <v>203</v>
      </c>
      <c r="AF1" s="8" t="s">
        <v>359</v>
      </c>
      <c r="AG1" s="11" t="s">
        <v>360</v>
      </c>
      <c r="AH1" s="14"/>
      <c r="AI1" s="8" t="s">
        <v>361</v>
      </c>
      <c r="AJ1" s="11" t="s">
        <v>360</v>
      </c>
      <c r="AK1" s="14"/>
      <c r="AL1" s="8" t="s">
        <v>254</v>
      </c>
      <c r="AM1" s="11" t="s">
        <v>360</v>
      </c>
    </row>
    <row r="2" spans="1:39" x14ac:dyDescent="0.2">
      <c r="A2" t="s">
        <v>255</v>
      </c>
      <c r="B2">
        <v>3.2890825749999998E-2</v>
      </c>
      <c r="C2">
        <v>4.8094130733856303E-3</v>
      </c>
      <c r="D2">
        <v>4</v>
      </c>
      <c r="E2">
        <v>2.93982151428571E-2</v>
      </c>
      <c r="F2">
        <v>1.65871966202023E-3</v>
      </c>
      <c r="G2">
        <v>7</v>
      </c>
      <c r="H2">
        <v>0.53267371130921304</v>
      </c>
      <c r="J2">
        <v>3.6853286749999999E-2</v>
      </c>
      <c r="K2">
        <v>5.44185821533318E-3</v>
      </c>
      <c r="L2">
        <v>4</v>
      </c>
      <c r="M2">
        <v>3.19927266E-2</v>
      </c>
      <c r="N2">
        <v>1.5534652482195601E-3</v>
      </c>
      <c r="O2">
        <v>5</v>
      </c>
      <c r="P2">
        <v>0.44535739638158101</v>
      </c>
      <c r="R2">
        <v>3.1644293749999997E-2</v>
      </c>
      <c r="S2">
        <v>5.5189742504506397E-3</v>
      </c>
      <c r="T2">
        <v>4</v>
      </c>
      <c r="U2">
        <v>3.5278298999999999E-2</v>
      </c>
      <c r="V2">
        <v>2.6717491889720201E-3</v>
      </c>
      <c r="W2">
        <v>8</v>
      </c>
      <c r="X2">
        <v>0.58212895814863996</v>
      </c>
      <c r="Z2">
        <v>2.7911051249999999E-2</v>
      </c>
      <c r="AA2">
        <v>4.7970632620344296E-3</v>
      </c>
      <c r="AB2">
        <v>4</v>
      </c>
      <c r="AC2">
        <v>3.7916487800000002E-2</v>
      </c>
      <c r="AD2">
        <v>2.0774012696067302E-3</v>
      </c>
      <c r="AE2">
        <v>5</v>
      </c>
      <c r="AF2">
        <v>0.126046775756986</v>
      </c>
      <c r="AG2">
        <f t="shared" ref="AG2:AG65" si="0">((AC2-Z2)/Z2)*100</f>
        <v>35.847580445397966</v>
      </c>
      <c r="AI2">
        <v>0.49113831482231801</v>
      </c>
      <c r="AJ2">
        <f>((Z2-B2)/B2)*100</f>
        <v>-15.140314621015555</v>
      </c>
      <c r="AL2">
        <v>1.1685161766007E-2</v>
      </c>
      <c r="AM2">
        <f>((AC2-E2)/E2)*100</f>
        <v>28.975475605404544</v>
      </c>
    </row>
    <row r="3" spans="1:39" x14ac:dyDescent="0.2">
      <c r="A3" t="s">
        <v>256</v>
      </c>
      <c r="B3">
        <v>1.02544125E-4</v>
      </c>
      <c r="C3" s="1">
        <v>4.4178935769009802E-5</v>
      </c>
      <c r="D3">
        <v>4</v>
      </c>
      <c r="E3" s="1">
        <v>6.7956728571428595E-5</v>
      </c>
      <c r="F3" s="1">
        <v>1.5711481555669699E-5</v>
      </c>
      <c r="G3">
        <v>7</v>
      </c>
      <c r="H3">
        <v>0.50393174154407105</v>
      </c>
      <c r="J3" s="1">
        <v>9.215305E-5</v>
      </c>
      <c r="K3" s="1">
        <v>4.1607022932142503E-5</v>
      </c>
      <c r="L3">
        <v>4</v>
      </c>
      <c r="M3">
        <v>1.3394956E-4</v>
      </c>
      <c r="N3" s="1">
        <v>4.4374929899647199E-5</v>
      </c>
      <c r="O3">
        <v>5</v>
      </c>
      <c r="P3">
        <v>0.51426388730110895</v>
      </c>
      <c r="R3" s="1">
        <v>7.6438024999999997E-5</v>
      </c>
      <c r="S3" s="1">
        <v>2.3886489368273099E-5</v>
      </c>
      <c r="T3">
        <v>4</v>
      </c>
      <c r="U3">
        <v>1.2246477499999999E-4</v>
      </c>
      <c r="V3" s="1">
        <v>2.88325937517753E-5</v>
      </c>
      <c r="W3">
        <v>8</v>
      </c>
      <c r="X3">
        <v>0.24859143924956301</v>
      </c>
      <c r="Z3">
        <v>1.85646625E-4</v>
      </c>
      <c r="AA3" s="1">
        <v>8.5036929710806405E-5</v>
      </c>
      <c r="AB3">
        <v>4</v>
      </c>
      <c r="AC3" s="1">
        <v>9.3472519999999998E-5</v>
      </c>
      <c r="AD3" s="1">
        <v>3.0514902083709902E-5</v>
      </c>
      <c r="AE3">
        <v>5</v>
      </c>
      <c r="AF3">
        <v>0.36847696842632899</v>
      </c>
      <c r="AG3">
        <f t="shared" si="0"/>
        <v>-49.650299325398457</v>
      </c>
      <c r="AI3">
        <v>0.42955063892687101</v>
      </c>
      <c r="AJ3">
        <f t="shared" ref="AJ3:AJ66" si="1">((Z3-B3)/B3)*100</f>
        <v>81.040722713270995</v>
      </c>
      <c r="AL3">
        <v>0.48479812652790499</v>
      </c>
      <c r="AM3">
        <f t="shared" ref="AM3:AM66" si="2">((AC3-E3)/E3)*100</f>
        <v>37.547115590992618</v>
      </c>
    </row>
    <row r="4" spans="1:39" x14ac:dyDescent="0.2">
      <c r="A4" t="s">
        <v>257</v>
      </c>
      <c r="B4">
        <v>0</v>
      </c>
      <c r="C4">
        <v>0</v>
      </c>
      <c r="D4">
        <v>4</v>
      </c>
      <c r="E4">
        <v>0</v>
      </c>
      <c r="F4">
        <v>0</v>
      </c>
      <c r="G4">
        <v>7</v>
      </c>
      <c r="H4" t="s">
        <v>3</v>
      </c>
      <c r="J4">
        <v>0</v>
      </c>
      <c r="K4">
        <v>0</v>
      </c>
      <c r="L4">
        <v>4</v>
      </c>
      <c r="M4" s="1">
        <v>3.3496399999999999E-6</v>
      </c>
      <c r="N4" s="1">
        <v>3.3496399999999999E-6</v>
      </c>
      <c r="O4">
        <v>5</v>
      </c>
      <c r="P4">
        <v>0.37390096630005898</v>
      </c>
      <c r="R4">
        <v>0</v>
      </c>
      <c r="S4">
        <v>0</v>
      </c>
      <c r="T4">
        <v>4</v>
      </c>
      <c r="U4" s="1">
        <v>3.5534624999999999E-6</v>
      </c>
      <c r="V4" s="1">
        <v>3.5534624999999999E-6</v>
      </c>
      <c r="W4">
        <v>8</v>
      </c>
      <c r="X4">
        <v>0.35061666282020698</v>
      </c>
      <c r="Z4">
        <v>0</v>
      </c>
      <c r="AA4">
        <v>0</v>
      </c>
      <c r="AB4">
        <v>4</v>
      </c>
      <c r="AC4">
        <v>0</v>
      </c>
      <c r="AD4">
        <v>0</v>
      </c>
      <c r="AE4">
        <v>5</v>
      </c>
      <c r="AF4" t="s">
        <v>3</v>
      </c>
      <c r="AG4" t="e">
        <f t="shared" si="0"/>
        <v>#DIV/0!</v>
      </c>
      <c r="AI4" t="s">
        <v>3</v>
      </c>
      <c r="AJ4" t="e">
        <f t="shared" si="1"/>
        <v>#DIV/0!</v>
      </c>
      <c r="AL4" t="s">
        <v>3</v>
      </c>
      <c r="AM4" t="e">
        <f t="shared" si="2"/>
        <v>#DIV/0!</v>
      </c>
    </row>
    <row r="5" spans="1:39" x14ac:dyDescent="0.2">
      <c r="A5" t="s">
        <v>258</v>
      </c>
      <c r="B5">
        <v>0</v>
      </c>
      <c r="C5">
        <v>0</v>
      </c>
      <c r="D5">
        <v>4</v>
      </c>
      <c r="E5" s="1">
        <v>2.28348571428571E-6</v>
      </c>
      <c r="F5" s="1">
        <v>2.28348571428571E-6</v>
      </c>
      <c r="G5">
        <v>7</v>
      </c>
      <c r="H5">
        <v>0.35591768374958199</v>
      </c>
      <c r="J5">
        <v>0</v>
      </c>
      <c r="K5">
        <v>0</v>
      </c>
      <c r="L5">
        <v>4</v>
      </c>
      <c r="M5">
        <v>0</v>
      </c>
      <c r="N5">
        <v>0</v>
      </c>
      <c r="O5">
        <v>5</v>
      </c>
      <c r="P5" t="s">
        <v>3</v>
      </c>
      <c r="R5">
        <v>0</v>
      </c>
      <c r="S5">
        <v>0</v>
      </c>
      <c r="T5">
        <v>4</v>
      </c>
      <c r="U5">
        <v>0</v>
      </c>
      <c r="V5">
        <v>0</v>
      </c>
      <c r="W5">
        <v>8</v>
      </c>
      <c r="X5" t="s">
        <v>3</v>
      </c>
      <c r="Z5">
        <v>0</v>
      </c>
      <c r="AA5">
        <v>0</v>
      </c>
      <c r="AB5">
        <v>4</v>
      </c>
      <c r="AC5">
        <v>0</v>
      </c>
      <c r="AD5">
        <v>0</v>
      </c>
      <c r="AE5">
        <v>5</v>
      </c>
      <c r="AF5" t="s">
        <v>3</v>
      </c>
      <c r="AG5" t="e">
        <f t="shared" si="0"/>
        <v>#DIV/0!</v>
      </c>
      <c r="AI5" t="s">
        <v>3</v>
      </c>
      <c r="AJ5" t="e">
        <f t="shared" si="1"/>
        <v>#DIV/0!</v>
      </c>
      <c r="AL5">
        <v>0.35591768374958199</v>
      </c>
      <c r="AM5">
        <f t="shared" si="2"/>
        <v>-100</v>
      </c>
    </row>
    <row r="6" spans="1:39" x14ac:dyDescent="0.2">
      <c r="A6" t="s">
        <v>259</v>
      </c>
      <c r="B6">
        <v>0</v>
      </c>
      <c r="C6">
        <v>0</v>
      </c>
      <c r="D6">
        <v>4</v>
      </c>
      <c r="E6">
        <v>0</v>
      </c>
      <c r="F6">
        <v>0</v>
      </c>
      <c r="G6">
        <v>7</v>
      </c>
      <c r="H6" t="s">
        <v>3</v>
      </c>
      <c r="J6">
        <v>0</v>
      </c>
      <c r="K6">
        <v>0</v>
      </c>
      <c r="L6">
        <v>4</v>
      </c>
      <c r="M6">
        <v>0</v>
      </c>
      <c r="N6">
        <v>0</v>
      </c>
      <c r="O6">
        <v>5</v>
      </c>
      <c r="P6" t="s">
        <v>3</v>
      </c>
      <c r="R6">
        <v>0</v>
      </c>
      <c r="S6">
        <v>0</v>
      </c>
      <c r="T6">
        <v>4</v>
      </c>
      <c r="U6">
        <v>0</v>
      </c>
      <c r="V6">
        <v>0</v>
      </c>
      <c r="W6">
        <v>8</v>
      </c>
      <c r="X6" t="s">
        <v>3</v>
      </c>
      <c r="Z6" s="1">
        <v>6.6093749999999997E-6</v>
      </c>
      <c r="AA6" s="1">
        <v>6.6093749999999997E-6</v>
      </c>
      <c r="AB6">
        <v>4</v>
      </c>
      <c r="AC6">
        <v>0</v>
      </c>
      <c r="AD6">
        <v>0</v>
      </c>
      <c r="AE6">
        <v>5</v>
      </c>
      <c r="AF6">
        <v>0.39100221895577097</v>
      </c>
      <c r="AG6">
        <f t="shared" si="0"/>
        <v>-100</v>
      </c>
      <c r="AI6">
        <v>0.39100221895577097</v>
      </c>
      <c r="AJ6" t="e">
        <f t="shared" si="1"/>
        <v>#DIV/0!</v>
      </c>
      <c r="AL6" t="s">
        <v>3</v>
      </c>
      <c r="AM6" t="e">
        <f t="shared" si="2"/>
        <v>#DIV/0!</v>
      </c>
    </row>
    <row r="7" spans="1:39" x14ac:dyDescent="0.2">
      <c r="A7" t="s">
        <v>260</v>
      </c>
      <c r="B7">
        <v>0</v>
      </c>
      <c r="C7">
        <v>0</v>
      </c>
      <c r="D7">
        <v>4</v>
      </c>
      <c r="E7" s="1">
        <v>3.2803714285714301E-6</v>
      </c>
      <c r="F7" s="1">
        <v>3.2803714285714301E-6</v>
      </c>
      <c r="G7">
        <v>7</v>
      </c>
      <c r="H7">
        <v>0.35591768374958199</v>
      </c>
      <c r="J7">
        <v>0</v>
      </c>
      <c r="K7">
        <v>0</v>
      </c>
      <c r="L7">
        <v>4</v>
      </c>
      <c r="M7">
        <v>0</v>
      </c>
      <c r="N7">
        <v>0</v>
      </c>
      <c r="O7">
        <v>5</v>
      </c>
      <c r="P7" t="s">
        <v>3</v>
      </c>
      <c r="R7">
        <v>0</v>
      </c>
      <c r="S7">
        <v>0</v>
      </c>
      <c r="T7">
        <v>4</v>
      </c>
      <c r="U7">
        <v>0</v>
      </c>
      <c r="V7">
        <v>0</v>
      </c>
      <c r="W7">
        <v>8</v>
      </c>
      <c r="X7" t="s">
        <v>3</v>
      </c>
      <c r="Z7">
        <v>0</v>
      </c>
      <c r="AA7">
        <v>0</v>
      </c>
      <c r="AB7">
        <v>4</v>
      </c>
      <c r="AC7">
        <v>0</v>
      </c>
      <c r="AD7">
        <v>0</v>
      </c>
      <c r="AE7">
        <v>5</v>
      </c>
      <c r="AF7" t="s">
        <v>3</v>
      </c>
      <c r="AG7" t="e">
        <f t="shared" si="0"/>
        <v>#DIV/0!</v>
      </c>
      <c r="AI7" t="s">
        <v>3</v>
      </c>
      <c r="AJ7" t="e">
        <f t="shared" si="1"/>
        <v>#DIV/0!</v>
      </c>
      <c r="AL7">
        <v>0.35591768374958199</v>
      </c>
      <c r="AM7">
        <f t="shared" si="2"/>
        <v>-100</v>
      </c>
    </row>
    <row r="8" spans="1:39" x14ac:dyDescent="0.2">
      <c r="A8" t="s">
        <v>261</v>
      </c>
      <c r="B8" s="1">
        <v>6.8824999999999997E-6</v>
      </c>
      <c r="C8" s="1">
        <v>6.8824999999999997E-6</v>
      </c>
      <c r="D8">
        <v>4</v>
      </c>
      <c r="E8">
        <v>0</v>
      </c>
      <c r="F8">
        <v>0</v>
      </c>
      <c r="G8">
        <v>7</v>
      </c>
      <c r="H8">
        <v>0.39100221895577097</v>
      </c>
      <c r="J8">
        <v>0</v>
      </c>
      <c r="K8">
        <v>0</v>
      </c>
      <c r="L8">
        <v>4</v>
      </c>
      <c r="M8">
        <v>0</v>
      </c>
      <c r="N8">
        <v>0</v>
      </c>
      <c r="O8">
        <v>5</v>
      </c>
      <c r="P8" t="s">
        <v>3</v>
      </c>
      <c r="R8">
        <v>0</v>
      </c>
      <c r="S8">
        <v>0</v>
      </c>
      <c r="T8">
        <v>4</v>
      </c>
      <c r="U8" s="1">
        <v>1.9519625E-6</v>
      </c>
      <c r="V8" s="1">
        <v>1.9519625E-6</v>
      </c>
      <c r="W8">
        <v>8</v>
      </c>
      <c r="X8">
        <v>0.35061666282020698</v>
      </c>
      <c r="Z8">
        <v>0</v>
      </c>
      <c r="AA8">
        <v>0</v>
      </c>
      <c r="AB8">
        <v>4</v>
      </c>
      <c r="AC8">
        <v>0</v>
      </c>
      <c r="AD8">
        <v>0</v>
      </c>
      <c r="AE8">
        <v>5</v>
      </c>
      <c r="AF8" t="s">
        <v>3</v>
      </c>
      <c r="AG8" t="e">
        <f t="shared" si="0"/>
        <v>#DIV/0!</v>
      </c>
      <c r="AI8">
        <v>0.39100221895577097</v>
      </c>
      <c r="AJ8">
        <f t="shared" si="1"/>
        <v>-100</v>
      </c>
      <c r="AL8" t="s">
        <v>3</v>
      </c>
      <c r="AM8" t="e">
        <f t="shared" si="2"/>
        <v>#DIV/0!</v>
      </c>
    </row>
    <row r="9" spans="1:39" x14ac:dyDescent="0.2">
      <c r="A9" t="s">
        <v>262</v>
      </c>
      <c r="B9" s="1">
        <v>5.8668999999999997E-6</v>
      </c>
      <c r="C9" s="1">
        <v>5.8668999999999997E-6</v>
      </c>
      <c r="D9">
        <v>4</v>
      </c>
      <c r="E9">
        <v>0</v>
      </c>
      <c r="F9">
        <v>0</v>
      </c>
      <c r="G9">
        <v>7</v>
      </c>
      <c r="H9">
        <v>0.39100221895577097</v>
      </c>
      <c r="J9">
        <v>0</v>
      </c>
      <c r="K9">
        <v>0</v>
      </c>
      <c r="L9">
        <v>4</v>
      </c>
      <c r="M9" s="1">
        <v>7.1582999999999997E-6</v>
      </c>
      <c r="N9" s="1">
        <v>4.3985405743269E-6</v>
      </c>
      <c r="O9">
        <v>5</v>
      </c>
      <c r="P9">
        <v>0.17897607436073201</v>
      </c>
      <c r="R9">
        <v>0</v>
      </c>
      <c r="S9">
        <v>0</v>
      </c>
      <c r="T9">
        <v>4</v>
      </c>
      <c r="U9">
        <v>0</v>
      </c>
      <c r="V9">
        <v>0</v>
      </c>
      <c r="W9">
        <v>8</v>
      </c>
      <c r="X9" t="s">
        <v>3</v>
      </c>
      <c r="Z9">
        <v>0</v>
      </c>
      <c r="AA9">
        <v>0</v>
      </c>
      <c r="AB9">
        <v>4</v>
      </c>
      <c r="AC9" s="1">
        <v>1.115906E-5</v>
      </c>
      <c r="AD9" s="1">
        <v>7.0215286919302696E-6</v>
      </c>
      <c r="AE9">
        <v>5</v>
      </c>
      <c r="AF9">
        <v>0.18720232428311401</v>
      </c>
      <c r="AG9" t="e">
        <f t="shared" si="0"/>
        <v>#DIV/0!</v>
      </c>
      <c r="AI9">
        <v>0.39100221895577097</v>
      </c>
      <c r="AJ9">
        <f t="shared" si="1"/>
        <v>-100</v>
      </c>
      <c r="AL9">
        <v>0.18720232428311401</v>
      </c>
      <c r="AM9" t="e">
        <f t="shared" si="2"/>
        <v>#DIV/0!</v>
      </c>
    </row>
    <row r="10" spans="1:39" x14ac:dyDescent="0.2">
      <c r="A10" t="s">
        <v>263</v>
      </c>
      <c r="B10">
        <v>0</v>
      </c>
      <c r="C10">
        <v>0</v>
      </c>
      <c r="D10">
        <v>4</v>
      </c>
      <c r="E10">
        <v>0</v>
      </c>
      <c r="F10">
        <v>0</v>
      </c>
      <c r="G10">
        <v>7</v>
      </c>
      <c r="H10" t="s">
        <v>3</v>
      </c>
      <c r="J10">
        <v>0</v>
      </c>
      <c r="K10">
        <v>0</v>
      </c>
      <c r="L10">
        <v>4</v>
      </c>
      <c r="M10">
        <v>0</v>
      </c>
      <c r="N10">
        <v>0</v>
      </c>
      <c r="O10">
        <v>5</v>
      </c>
      <c r="P10" t="s">
        <v>3</v>
      </c>
      <c r="R10" s="1">
        <v>3.1225749999999999E-6</v>
      </c>
      <c r="S10" s="1">
        <v>3.1225749999999999E-6</v>
      </c>
      <c r="T10">
        <v>4</v>
      </c>
      <c r="U10">
        <v>0</v>
      </c>
      <c r="V10">
        <v>0</v>
      </c>
      <c r="W10">
        <v>8</v>
      </c>
      <c r="X10">
        <v>0.39100221895577097</v>
      </c>
      <c r="Z10">
        <v>0</v>
      </c>
      <c r="AA10">
        <v>0</v>
      </c>
      <c r="AB10">
        <v>4</v>
      </c>
      <c r="AC10">
        <v>0</v>
      </c>
      <c r="AD10">
        <v>0</v>
      </c>
      <c r="AE10">
        <v>5</v>
      </c>
      <c r="AF10" t="s">
        <v>3</v>
      </c>
      <c r="AG10" t="e">
        <f t="shared" si="0"/>
        <v>#DIV/0!</v>
      </c>
      <c r="AI10" t="s">
        <v>3</v>
      </c>
      <c r="AJ10" t="e">
        <f t="shared" si="1"/>
        <v>#DIV/0!</v>
      </c>
      <c r="AL10" t="s">
        <v>3</v>
      </c>
      <c r="AM10" t="e">
        <f t="shared" si="2"/>
        <v>#DIV/0!</v>
      </c>
    </row>
    <row r="11" spans="1:39" x14ac:dyDescent="0.2">
      <c r="A11" t="s">
        <v>264</v>
      </c>
      <c r="B11">
        <v>0</v>
      </c>
      <c r="C11">
        <v>0</v>
      </c>
      <c r="D11">
        <v>4</v>
      </c>
      <c r="E11">
        <v>0</v>
      </c>
      <c r="F11">
        <v>0</v>
      </c>
      <c r="G11">
        <v>7</v>
      </c>
      <c r="H11" t="s">
        <v>3</v>
      </c>
      <c r="J11">
        <v>0</v>
      </c>
      <c r="K11">
        <v>0</v>
      </c>
      <c r="L11">
        <v>4</v>
      </c>
      <c r="M11">
        <v>0</v>
      </c>
      <c r="N11">
        <v>0</v>
      </c>
      <c r="O11">
        <v>5</v>
      </c>
      <c r="P11" t="s">
        <v>3</v>
      </c>
      <c r="R11">
        <v>0</v>
      </c>
      <c r="S11">
        <v>0</v>
      </c>
      <c r="T11">
        <v>4</v>
      </c>
      <c r="U11" s="1">
        <v>1.0501275000000001E-5</v>
      </c>
      <c r="V11" s="1">
        <v>6.9353320342738503E-6</v>
      </c>
      <c r="W11">
        <v>8</v>
      </c>
      <c r="X11">
        <v>0.17375281507054799</v>
      </c>
      <c r="Z11">
        <v>0</v>
      </c>
      <c r="AA11">
        <v>0</v>
      </c>
      <c r="AB11">
        <v>4</v>
      </c>
      <c r="AC11">
        <v>0</v>
      </c>
      <c r="AD11">
        <v>0</v>
      </c>
      <c r="AE11">
        <v>5</v>
      </c>
      <c r="AF11" t="s">
        <v>3</v>
      </c>
      <c r="AG11" t="e">
        <f t="shared" si="0"/>
        <v>#DIV/0!</v>
      </c>
      <c r="AI11" t="s">
        <v>3</v>
      </c>
      <c r="AJ11" t="e">
        <f t="shared" si="1"/>
        <v>#DIV/0!</v>
      </c>
      <c r="AL11" t="s">
        <v>3</v>
      </c>
      <c r="AM11" t="e">
        <f t="shared" si="2"/>
        <v>#DIV/0!</v>
      </c>
    </row>
    <row r="12" spans="1:39" x14ac:dyDescent="0.2">
      <c r="A12" t="s">
        <v>265</v>
      </c>
      <c r="B12">
        <v>5.9179350000000003E-4</v>
      </c>
      <c r="C12">
        <v>1.28961912316195E-4</v>
      </c>
      <c r="D12">
        <v>4</v>
      </c>
      <c r="E12">
        <v>8.5975600000000004E-4</v>
      </c>
      <c r="F12">
        <v>2.9120721921225298E-4</v>
      </c>
      <c r="G12">
        <v>7</v>
      </c>
      <c r="H12">
        <v>0.424663089275364</v>
      </c>
      <c r="J12">
        <v>4.8103375E-4</v>
      </c>
      <c r="K12" s="1">
        <v>9.2569868911158995E-5</v>
      </c>
      <c r="L12">
        <v>4</v>
      </c>
      <c r="M12">
        <v>6.9640640000000003E-4</v>
      </c>
      <c r="N12">
        <v>1.5784852177628999E-4</v>
      </c>
      <c r="O12">
        <v>5</v>
      </c>
      <c r="P12">
        <v>0.28214351240394198</v>
      </c>
      <c r="R12">
        <v>3.6995875000000002E-4</v>
      </c>
      <c r="S12" s="1">
        <v>3.5746299702148698E-5</v>
      </c>
      <c r="T12">
        <v>4</v>
      </c>
      <c r="U12">
        <v>1.0333957499999999E-3</v>
      </c>
      <c r="V12">
        <v>3.1676613555630702E-4</v>
      </c>
      <c r="W12">
        <v>8</v>
      </c>
      <c r="X12">
        <v>7.4970825463236898E-2</v>
      </c>
      <c r="Z12">
        <v>4.2060099999999999E-4</v>
      </c>
      <c r="AA12">
        <v>1.16829013741593E-4</v>
      </c>
      <c r="AB12">
        <v>4</v>
      </c>
      <c r="AC12">
        <v>4.3883959999999999E-4</v>
      </c>
      <c r="AD12">
        <v>1.28284789808301E-4</v>
      </c>
      <c r="AE12">
        <v>5</v>
      </c>
      <c r="AF12">
        <v>0.91924036335364601</v>
      </c>
      <c r="AG12">
        <f t="shared" si="0"/>
        <v>4.3363187438926678</v>
      </c>
      <c r="AI12">
        <v>0.36355932270923202</v>
      </c>
      <c r="AJ12">
        <f t="shared" si="1"/>
        <v>-28.9277425318122</v>
      </c>
      <c r="AL12">
        <v>0.222051525447821</v>
      </c>
      <c r="AM12">
        <f t="shared" si="2"/>
        <v>-48.957657754060456</v>
      </c>
    </row>
    <row r="13" spans="1:39" x14ac:dyDescent="0.2">
      <c r="A13" t="s">
        <v>266</v>
      </c>
      <c r="B13">
        <v>0</v>
      </c>
      <c r="C13">
        <v>0</v>
      </c>
      <c r="D13">
        <v>4</v>
      </c>
      <c r="E13">
        <v>0</v>
      </c>
      <c r="F13">
        <v>0</v>
      </c>
      <c r="G13">
        <v>7</v>
      </c>
      <c r="H13" t="s">
        <v>3</v>
      </c>
      <c r="J13">
        <v>0</v>
      </c>
      <c r="K13">
        <v>0</v>
      </c>
      <c r="L13">
        <v>4</v>
      </c>
      <c r="M13">
        <v>0</v>
      </c>
      <c r="N13">
        <v>0</v>
      </c>
      <c r="O13">
        <v>5</v>
      </c>
      <c r="P13" t="s">
        <v>3</v>
      </c>
      <c r="R13">
        <v>0</v>
      </c>
      <c r="S13">
        <v>0</v>
      </c>
      <c r="T13">
        <v>4</v>
      </c>
      <c r="U13" s="1">
        <v>3.5522500000000002E-6</v>
      </c>
      <c r="V13" s="1">
        <v>3.5522500000000002E-6</v>
      </c>
      <c r="W13">
        <v>8</v>
      </c>
      <c r="X13">
        <v>0.35061666282020698</v>
      </c>
      <c r="Z13">
        <v>0</v>
      </c>
      <c r="AA13">
        <v>0</v>
      </c>
      <c r="AB13">
        <v>4</v>
      </c>
      <c r="AC13">
        <v>0</v>
      </c>
      <c r="AD13">
        <v>0</v>
      </c>
      <c r="AE13">
        <v>5</v>
      </c>
      <c r="AF13" t="s">
        <v>3</v>
      </c>
      <c r="AG13" t="e">
        <f t="shared" si="0"/>
        <v>#DIV/0!</v>
      </c>
      <c r="AI13" t="s">
        <v>3</v>
      </c>
      <c r="AJ13" t="e">
        <f t="shared" si="1"/>
        <v>#DIV/0!</v>
      </c>
      <c r="AL13" t="s">
        <v>3</v>
      </c>
      <c r="AM13" t="e">
        <f t="shared" si="2"/>
        <v>#DIV/0!</v>
      </c>
    </row>
    <row r="14" spans="1:39" x14ac:dyDescent="0.2">
      <c r="A14" t="s">
        <v>267</v>
      </c>
      <c r="B14">
        <v>1.47436475E-3</v>
      </c>
      <c r="C14">
        <v>2.5821525399247002E-4</v>
      </c>
      <c r="D14">
        <v>4</v>
      </c>
      <c r="E14">
        <v>1.66364671428571E-3</v>
      </c>
      <c r="F14">
        <v>4.5374368898666199E-4</v>
      </c>
      <c r="G14">
        <v>7</v>
      </c>
      <c r="H14">
        <v>0.72559242132012203</v>
      </c>
      <c r="J14">
        <v>2.1987735E-3</v>
      </c>
      <c r="K14">
        <v>6.1699812159796499E-4</v>
      </c>
      <c r="L14">
        <v>4</v>
      </c>
      <c r="M14">
        <v>2.1464601999999998E-3</v>
      </c>
      <c r="N14">
        <v>3.9534598344518398E-4</v>
      </c>
      <c r="O14">
        <v>5</v>
      </c>
      <c r="P14">
        <v>0.94570486254066299</v>
      </c>
      <c r="R14">
        <v>1.8351515000000001E-3</v>
      </c>
      <c r="S14">
        <v>4.12277483300285E-4</v>
      </c>
      <c r="T14">
        <v>4</v>
      </c>
      <c r="U14">
        <v>2.6436136250000001E-3</v>
      </c>
      <c r="V14">
        <v>2.8022253034628799E-4</v>
      </c>
      <c r="W14">
        <v>8</v>
      </c>
      <c r="X14">
        <v>0.157023379935641</v>
      </c>
      <c r="Z14">
        <v>2.4832392499999998E-3</v>
      </c>
      <c r="AA14">
        <v>1.7439949541324899E-4</v>
      </c>
      <c r="AB14">
        <v>4</v>
      </c>
      <c r="AC14">
        <v>2.3718910000000001E-3</v>
      </c>
      <c r="AD14">
        <v>4.1559707314693602E-4</v>
      </c>
      <c r="AE14">
        <v>5</v>
      </c>
      <c r="AF14">
        <v>0.81413202698409104</v>
      </c>
      <c r="AG14">
        <f t="shared" si="0"/>
        <v>-4.4839920277516443</v>
      </c>
      <c r="AI14">
        <v>2.13591860037631E-2</v>
      </c>
      <c r="AJ14">
        <f t="shared" si="1"/>
        <v>68.427741506977824</v>
      </c>
      <c r="AL14">
        <v>0.276836907035167</v>
      </c>
      <c r="AM14">
        <f t="shared" si="2"/>
        <v>42.571796020910377</v>
      </c>
    </row>
    <row r="15" spans="1:39" x14ac:dyDescent="0.2">
      <c r="A15" t="s">
        <v>268</v>
      </c>
      <c r="B15">
        <v>1.7816945000000001E-3</v>
      </c>
      <c r="C15">
        <v>8.1486755451724597E-4</v>
      </c>
      <c r="D15">
        <v>4</v>
      </c>
      <c r="E15">
        <v>4.1827038571428596E-3</v>
      </c>
      <c r="F15">
        <v>1.1067195255942399E-3</v>
      </c>
      <c r="G15">
        <v>7</v>
      </c>
      <c r="H15">
        <v>0.114630673498545</v>
      </c>
      <c r="J15">
        <v>6.4270257499999999E-3</v>
      </c>
      <c r="K15">
        <v>2.3235160432946E-3</v>
      </c>
      <c r="L15">
        <v>4</v>
      </c>
      <c r="M15">
        <v>4.6157391999999998E-3</v>
      </c>
      <c r="N15">
        <v>2.12870992843697E-3</v>
      </c>
      <c r="O15">
        <v>5</v>
      </c>
      <c r="P15">
        <v>0.58436961673285204</v>
      </c>
      <c r="R15">
        <v>8.1504552500000008E-3</v>
      </c>
      <c r="S15">
        <v>2.5451687685599301E-3</v>
      </c>
      <c r="T15">
        <v>4</v>
      </c>
      <c r="U15">
        <v>8.5294958749999993E-3</v>
      </c>
      <c r="V15">
        <v>1.9872089431794198E-3</v>
      </c>
      <c r="W15">
        <v>8</v>
      </c>
      <c r="X15">
        <v>0.90999445737155804</v>
      </c>
      <c r="Z15">
        <v>8.7314734999999997E-3</v>
      </c>
      <c r="AA15">
        <v>4.0643551147271002E-4</v>
      </c>
      <c r="AB15">
        <v>4</v>
      </c>
      <c r="AC15">
        <v>1.39902268E-2</v>
      </c>
      <c r="AD15">
        <v>3.7575620401858602E-3</v>
      </c>
      <c r="AE15">
        <v>5</v>
      </c>
      <c r="AF15">
        <v>0.234956975750608</v>
      </c>
      <c r="AG15">
        <f t="shared" si="0"/>
        <v>60.227558384045956</v>
      </c>
      <c r="AI15">
        <v>1.063098354314E-3</v>
      </c>
      <c r="AJ15">
        <f t="shared" si="1"/>
        <v>390.06569308037933</v>
      </c>
      <c r="AL15">
        <v>5.7333293666051201E-2</v>
      </c>
      <c r="AM15">
        <f t="shared" si="2"/>
        <v>234.47806198635607</v>
      </c>
    </row>
    <row r="16" spans="1:39" x14ac:dyDescent="0.2">
      <c r="A16" t="s">
        <v>269</v>
      </c>
      <c r="B16">
        <v>1.9690747000000001E-2</v>
      </c>
      <c r="C16">
        <v>7.02596629687555E-3</v>
      </c>
      <c r="D16">
        <v>4</v>
      </c>
      <c r="E16">
        <v>5.8601293857142897E-2</v>
      </c>
      <c r="F16">
        <v>1.8806345092369801E-2</v>
      </c>
      <c r="G16">
        <v>7</v>
      </c>
      <c r="H16">
        <v>9.1021645260168302E-2</v>
      </c>
      <c r="J16">
        <v>3.5126675500000003E-2</v>
      </c>
      <c r="K16">
        <v>1.14870319568828E-2</v>
      </c>
      <c r="L16">
        <v>4</v>
      </c>
      <c r="M16">
        <v>6.2893395399999996E-2</v>
      </c>
      <c r="N16">
        <v>1.7091306647800199E-2</v>
      </c>
      <c r="O16">
        <v>5</v>
      </c>
      <c r="P16">
        <v>0.22180081175616301</v>
      </c>
      <c r="R16">
        <v>7.016027725E-2</v>
      </c>
      <c r="S16">
        <v>1.08264384051222E-2</v>
      </c>
      <c r="T16">
        <v>4</v>
      </c>
      <c r="U16">
        <v>7.6105616249999994E-2</v>
      </c>
      <c r="V16">
        <v>5.0120633314918598E-3</v>
      </c>
      <c r="W16">
        <v>8</v>
      </c>
      <c r="X16">
        <v>0.64246095890166599</v>
      </c>
      <c r="Z16">
        <v>0.14505234950000001</v>
      </c>
      <c r="AA16">
        <v>1.88381053909836E-2</v>
      </c>
      <c r="AB16">
        <v>4</v>
      </c>
      <c r="AC16">
        <v>0.13103541399999999</v>
      </c>
      <c r="AD16">
        <v>2.29506915169479E-2</v>
      </c>
      <c r="AE16">
        <v>5</v>
      </c>
      <c r="AF16">
        <v>0.65127080415394401</v>
      </c>
      <c r="AG16">
        <f t="shared" si="0"/>
        <v>-9.6633632949185841</v>
      </c>
      <c r="AI16">
        <v>3.9278247549340804E-3</v>
      </c>
      <c r="AJ16">
        <f t="shared" si="1"/>
        <v>636.6523448805674</v>
      </c>
      <c r="AL16">
        <v>3.8498718314954099E-2</v>
      </c>
      <c r="AM16">
        <f t="shared" si="2"/>
        <v>123.60498442139449</v>
      </c>
    </row>
    <row r="17" spans="1:39" x14ac:dyDescent="0.2">
      <c r="A17" t="s">
        <v>270</v>
      </c>
      <c r="B17">
        <v>7.2929609999999997E-3</v>
      </c>
      <c r="C17">
        <v>7.4896193337679103E-4</v>
      </c>
      <c r="D17">
        <v>4</v>
      </c>
      <c r="E17">
        <v>1.3733771428571399E-2</v>
      </c>
      <c r="F17">
        <v>3.6572166962417401E-3</v>
      </c>
      <c r="G17">
        <v>7</v>
      </c>
      <c r="H17">
        <v>0.131472669155587</v>
      </c>
      <c r="J17">
        <v>1.020289175E-2</v>
      </c>
      <c r="K17">
        <v>2.46185964038622E-3</v>
      </c>
      <c r="L17">
        <v>4</v>
      </c>
      <c r="M17">
        <v>6.1239748000000002E-3</v>
      </c>
      <c r="N17">
        <v>1.3554724772209599E-3</v>
      </c>
      <c r="O17">
        <v>5</v>
      </c>
      <c r="P17">
        <v>0.209145260512695</v>
      </c>
      <c r="R17">
        <v>1.7987081500000002E-2</v>
      </c>
      <c r="S17">
        <v>7.1431443275608297E-3</v>
      </c>
      <c r="T17">
        <v>4</v>
      </c>
      <c r="U17">
        <v>1.1678908375E-2</v>
      </c>
      <c r="V17">
        <v>1.4148003201903401E-3</v>
      </c>
      <c r="W17">
        <v>8</v>
      </c>
      <c r="X17">
        <v>0.44577375154408599</v>
      </c>
      <c r="Z17">
        <v>1.9655015250000001E-2</v>
      </c>
      <c r="AA17">
        <v>3.55511443874595E-3</v>
      </c>
      <c r="AB17">
        <v>4</v>
      </c>
      <c r="AC17">
        <v>2.40861172E-2</v>
      </c>
      <c r="AD17">
        <v>4.7167958069032996E-3</v>
      </c>
      <c r="AE17">
        <v>5</v>
      </c>
      <c r="AF17">
        <v>0.47800827578900101</v>
      </c>
      <c r="AG17">
        <f t="shared" si="0"/>
        <v>22.544383169583135</v>
      </c>
      <c r="AI17">
        <v>3.7240117484252697E-2</v>
      </c>
      <c r="AJ17">
        <f t="shared" si="1"/>
        <v>169.50665511580277</v>
      </c>
      <c r="AL17">
        <v>0.11984990766039701</v>
      </c>
      <c r="AM17">
        <f t="shared" si="2"/>
        <v>75.378753937114723</v>
      </c>
    </row>
    <row r="18" spans="1:39" x14ac:dyDescent="0.2">
      <c r="A18" t="s">
        <v>271</v>
      </c>
      <c r="B18">
        <v>1.7895156749999998E-2</v>
      </c>
      <c r="C18">
        <v>5.5277173422495496E-3</v>
      </c>
      <c r="D18">
        <v>4</v>
      </c>
      <c r="E18">
        <v>2.8618527142857099E-2</v>
      </c>
      <c r="F18">
        <v>4.9653900236869102E-3</v>
      </c>
      <c r="G18">
        <v>7</v>
      </c>
      <c r="H18">
        <v>0.189990411270725</v>
      </c>
      <c r="J18">
        <v>4.4368427000000002E-2</v>
      </c>
      <c r="K18">
        <v>1.12119349983515E-2</v>
      </c>
      <c r="L18">
        <v>4</v>
      </c>
      <c r="M18">
        <v>3.4234197000000001E-2</v>
      </c>
      <c r="N18">
        <v>4.0967335437383304E-3</v>
      </c>
      <c r="O18">
        <v>5</v>
      </c>
      <c r="P18">
        <v>0.44601411143661102</v>
      </c>
      <c r="R18">
        <v>3.1574551999999999E-2</v>
      </c>
      <c r="S18">
        <v>8.0846225331691803E-3</v>
      </c>
      <c r="T18">
        <v>4</v>
      </c>
      <c r="U18">
        <v>3.5177728875000001E-2</v>
      </c>
      <c r="V18">
        <v>5.6032929194672699E-3</v>
      </c>
      <c r="W18">
        <v>8</v>
      </c>
      <c r="X18">
        <v>0.72674271461463402</v>
      </c>
      <c r="Z18">
        <v>5.7399067249999998E-2</v>
      </c>
      <c r="AA18">
        <v>1.2248794291121801E-2</v>
      </c>
      <c r="AB18">
        <v>4</v>
      </c>
      <c r="AC18">
        <v>2.7672670600000001E-2</v>
      </c>
      <c r="AD18">
        <v>4.8872505093628098E-3</v>
      </c>
      <c r="AE18">
        <v>5</v>
      </c>
      <c r="AF18">
        <v>8.7993752590371399E-2</v>
      </c>
      <c r="AG18">
        <f t="shared" si="0"/>
        <v>-51.788989044939569</v>
      </c>
      <c r="AI18">
        <v>4.0243923235926099E-2</v>
      </c>
      <c r="AJ18">
        <f t="shared" si="1"/>
        <v>220.75196686947157</v>
      </c>
      <c r="AL18">
        <v>0.89479808184154697</v>
      </c>
      <c r="AM18">
        <f t="shared" si="2"/>
        <v>-3.305049690836988</v>
      </c>
    </row>
    <row r="19" spans="1:39" x14ac:dyDescent="0.2">
      <c r="A19" t="s">
        <v>272</v>
      </c>
      <c r="B19">
        <v>8.8282092499999999E-3</v>
      </c>
      <c r="C19">
        <v>1.79536738800194E-3</v>
      </c>
      <c r="D19">
        <v>4</v>
      </c>
      <c r="E19">
        <v>1.8625545857142899E-2</v>
      </c>
      <c r="F19">
        <v>1.8378556620322201E-3</v>
      </c>
      <c r="G19">
        <v>7</v>
      </c>
      <c r="H19">
        <v>4.9954530751274298E-3</v>
      </c>
      <c r="J19">
        <v>1.261568525E-2</v>
      </c>
      <c r="K19">
        <v>3.0539377835361601E-3</v>
      </c>
      <c r="L19">
        <v>4</v>
      </c>
      <c r="M19">
        <v>2.87588846E-2</v>
      </c>
      <c r="N19">
        <v>1.28385516801663E-2</v>
      </c>
      <c r="O19">
        <v>5</v>
      </c>
      <c r="P19">
        <v>0.28207047558732501</v>
      </c>
      <c r="R19">
        <v>2.6870323500000001E-2</v>
      </c>
      <c r="S19">
        <v>8.6598110480471998E-3</v>
      </c>
      <c r="T19">
        <v>4</v>
      </c>
      <c r="U19">
        <v>3.4973665124999997E-2</v>
      </c>
      <c r="V19">
        <v>5.6744136435043797E-3</v>
      </c>
      <c r="W19">
        <v>8</v>
      </c>
      <c r="X19">
        <v>0.46518050273210898</v>
      </c>
      <c r="Z19">
        <v>2.4405674749999998E-2</v>
      </c>
      <c r="AA19">
        <v>5.7378744716992201E-3</v>
      </c>
      <c r="AB19">
        <v>4</v>
      </c>
      <c r="AC19">
        <v>4.1838445199999998E-2</v>
      </c>
      <c r="AD19">
        <v>4.9698572905031903E-3</v>
      </c>
      <c r="AE19">
        <v>5</v>
      </c>
      <c r="AF19">
        <v>5.8320094695994702E-2</v>
      </c>
      <c r="AG19">
        <f t="shared" si="0"/>
        <v>71.429168128203472</v>
      </c>
      <c r="AI19">
        <v>6.7694257465571506E-2</v>
      </c>
      <c r="AJ19">
        <f t="shared" si="1"/>
        <v>176.45102261254172</v>
      </c>
      <c r="AL19">
        <v>6.8124814919364902E-3</v>
      </c>
      <c r="AM19">
        <f t="shared" si="2"/>
        <v>124.6293639976997</v>
      </c>
    </row>
    <row r="20" spans="1:39" x14ac:dyDescent="0.2">
      <c r="A20" t="s">
        <v>273</v>
      </c>
      <c r="B20">
        <v>0.60667453049999998</v>
      </c>
      <c r="C20">
        <v>4.5592150632801302E-2</v>
      </c>
      <c r="D20">
        <v>4</v>
      </c>
      <c r="E20">
        <v>0.490076768285714</v>
      </c>
      <c r="F20">
        <v>1.8118795282889E-2</v>
      </c>
      <c r="G20">
        <v>7</v>
      </c>
      <c r="H20">
        <v>7.6711211222641698E-2</v>
      </c>
      <c r="J20">
        <v>0.53618730775000001</v>
      </c>
      <c r="K20">
        <v>3.3827296062896202E-2</v>
      </c>
      <c r="L20">
        <v>4</v>
      </c>
      <c r="M20">
        <v>0.43239284379999998</v>
      </c>
      <c r="N20">
        <v>5.80108531304806E-2</v>
      </c>
      <c r="O20">
        <v>5</v>
      </c>
      <c r="P20">
        <v>0.17138849305672299</v>
      </c>
      <c r="R20">
        <v>0.49052204199999999</v>
      </c>
      <c r="S20">
        <v>5.5415243481154501E-2</v>
      </c>
      <c r="T20">
        <v>4</v>
      </c>
      <c r="U20">
        <v>0.43601781724999999</v>
      </c>
      <c r="V20">
        <v>2.5313299545152101E-2</v>
      </c>
      <c r="W20">
        <v>8</v>
      </c>
      <c r="X20">
        <v>0.418213544276756</v>
      </c>
      <c r="Z20">
        <v>0.38737757299999998</v>
      </c>
      <c r="AA20">
        <v>2.8053256865173199E-2</v>
      </c>
      <c r="AB20">
        <v>4</v>
      </c>
      <c r="AC20">
        <v>0.37031608420000001</v>
      </c>
      <c r="AD20">
        <v>4.5248199951748398E-2</v>
      </c>
      <c r="AE20">
        <v>5</v>
      </c>
      <c r="AF20">
        <v>0.75881237959592596</v>
      </c>
      <c r="AG20">
        <f t="shared" si="0"/>
        <v>-4.4043563668049446</v>
      </c>
      <c r="AI20">
        <v>9.4381570208308396E-3</v>
      </c>
      <c r="AJ20">
        <f t="shared" si="1"/>
        <v>-36.14738158189418</v>
      </c>
      <c r="AL20">
        <v>5.4699842760971402E-2</v>
      </c>
      <c r="AM20">
        <f t="shared" si="2"/>
        <v>-24.43712737182712</v>
      </c>
    </row>
    <row r="21" spans="1:39" x14ac:dyDescent="0.2">
      <c r="A21" t="s">
        <v>274</v>
      </c>
      <c r="B21">
        <v>0</v>
      </c>
      <c r="C21">
        <v>0</v>
      </c>
      <c r="D21">
        <v>4</v>
      </c>
      <c r="E21" s="1">
        <v>3.2803714285714301E-6</v>
      </c>
      <c r="F21" s="1">
        <v>3.2803714285714301E-6</v>
      </c>
      <c r="G21">
        <v>7</v>
      </c>
      <c r="H21">
        <v>0.35591768374958199</v>
      </c>
      <c r="J21" s="1">
        <v>1.681765E-5</v>
      </c>
      <c r="K21" s="1">
        <v>1.681765E-5</v>
      </c>
      <c r="L21">
        <v>4</v>
      </c>
      <c r="M21">
        <v>0</v>
      </c>
      <c r="N21">
        <v>0</v>
      </c>
      <c r="O21">
        <v>5</v>
      </c>
      <c r="P21">
        <v>0.39100221895577097</v>
      </c>
      <c r="R21" s="1">
        <v>1.0624725E-5</v>
      </c>
      <c r="S21" s="1">
        <v>1.0624725E-5</v>
      </c>
      <c r="T21">
        <v>4</v>
      </c>
      <c r="U21" s="1">
        <v>1.19972875E-5</v>
      </c>
      <c r="V21" s="1">
        <v>7.1317590042819197E-6</v>
      </c>
      <c r="W21">
        <v>8</v>
      </c>
      <c r="X21">
        <v>0.91819044893246204</v>
      </c>
      <c r="Z21" s="1">
        <v>1.908465E-5</v>
      </c>
      <c r="AA21" s="1">
        <v>6.9160657844013201E-6</v>
      </c>
      <c r="AB21">
        <v>4</v>
      </c>
      <c r="AC21" s="1">
        <v>3.3001599999999999E-6</v>
      </c>
      <c r="AD21" s="1">
        <v>3.3001599999999999E-6</v>
      </c>
      <c r="AE21">
        <v>5</v>
      </c>
      <c r="AF21">
        <v>0.102811225042112</v>
      </c>
      <c r="AG21">
        <f t="shared" si="0"/>
        <v>-82.707778240627931</v>
      </c>
      <c r="AI21">
        <v>7.0183652218434103E-2</v>
      </c>
      <c r="AJ21" t="e">
        <f t="shared" si="1"/>
        <v>#DIV/0!</v>
      </c>
      <c r="AL21">
        <v>0.99669411228729499</v>
      </c>
      <c r="AM21">
        <f t="shared" si="2"/>
        <v>0.60324179317668147</v>
      </c>
    </row>
    <row r="22" spans="1:39" x14ac:dyDescent="0.2">
      <c r="A22" t="s">
        <v>275</v>
      </c>
      <c r="B22">
        <v>5.9474275000000003E-4</v>
      </c>
      <c r="C22">
        <v>3.1266123128272398E-4</v>
      </c>
      <c r="D22">
        <v>4</v>
      </c>
      <c r="E22">
        <v>1.29485814285714E-3</v>
      </c>
      <c r="F22">
        <v>3.95163550040175E-4</v>
      </c>
      <c r="G22">
        <v>7</v>
      </c>
      <c r="H22">
        <v>0.198509209074303</v>
      </c>
      <c r="J22">
        <v>6.3538475000000005E-4</v>
      </c>
      <c r="K22">
        <v>1.4542131368966901E-4</v>
      </c>
      <c r="L22">
        <v>4</v>
      </c>
      <c r="M22">
        <v>4.7674070000000004E-3</v>
      </c>
      <c r="N22">
        <v>2.3473782144194E-3</v>
      </c>
      <c r="O22">
        <v>5</v>
      </c>
      <c r="P22">
        <v>0.153225888857937</v>
      </c>
      <c r="R22">
        <v>8.7293500000000003E-4</v>
      </c>
      <c r="S22">
        <v>1.6929690046729501E-4</v>
      </c>
      <c r="T22">
        <v>4</v>
      </c>
      <c r="U22">
        <v>2.8119223749999999E-3</v>
      </c>
      <c r="V22">
        <v>4.2877753050399602E-4</v>
      </c>
      <c r="W22">
        <v>8</v>
      </c>
      <c r="X22">
        <v>2.3723202740218098E-3</v>
      </c>
      <c r="Z22">
        <v>5.9904374999999999E-4</v>
      </c>
      <c r="AA22">
        <v>2.8359442597671502E-4</v>
      </c>
      <c r="AB22">
        <v>4</v>
      </c>
      <c r="AC22">
        <v>5.0811273999999997E-3</v>
      </c>
      <c r="AD22">
        <v>1.73446759307223E-3</v>
      </c>
      <c r="AE22">
        <v>5</v>
      </c>
      <c r="AF22">
        <v>6.02147659896837E-2</v>
      </c>
      <c r="AG22">
        <f t="shared" si="0"/>
        <v>748.20639560966947</v>
      </c>
      <c r="AI22">
        <v>0.99220377350421995</v>
      </c>
      <c r="AJ22">
        <f t="shared" si="1"/>
        <v>0.72316980745035686</v>
      </c>
      <c r="AL22">
        <v>9.3856580974516796E-2</v>
      </c>
      <c r="AM22">
        <f t="shared" si="2"/>
        <v>292.40803543068836</v>
      </c>
    </row>
    <row r="23" spans="1:39" x14ac:dyDescent="0.2">
      <c r="A23" t="s">
        <v>276</v>
      </c>
      <c r="B23">
        <v>4.1496099999999999E-4</v>
      </c>
      <c r="C23" s="1">
        <v>9.7462594145993604E-5</v>
      </c>
      <c r="D23">
        <v>4</v>
      </c>
      <c r="E23">
        <v>6.6441985714285699E-4</v>
      </c>
      <c r="F23">
        <v>1.5278426067473399E-4</v>
      </c>
      <c r="G23">
        <v>7</v>
      </c>
      <c r="H23">
        <v>0.20221605910223001</v>
      </c>
      <c r="J23">
        <v>7.0044249999999997E-4</v>
      </c>
      <c r="K23">
        <v>1.48807856735624E-4</v>
      </c>
      <c r="L23">
        <v>4</v>
      </c>
      <c r="M23">
        <v>6.8206600000000005E-4</v>
      </c>
      <c r="N23">
        <v>1.07240034884832E-4</v>
      </c>
      <c r="O23">
        <v>5</v>
      </c>
      <c r="P23">
        <v>0.92359208516388003</v>
      </c>
      <c r="R23">
        <v>4.3945550000000001E-4</v>
      </c>
      <c r="S23">
        <v>1.38903212113987E-4</v>
      </c>
      <c r="T23">
        <v>4</v>
      </c>
      <c r="U23">
        <v>7.4541725000000004E-4</v>
      </c>
      <c r="V23">
        <v>1.4258253209967699E-4</v>
      </c>
      <c r="W23">
        <v>8</v>
      </c>
      <c r="X23">
        <v>0.160324434411273</v>
      </c>
      <c r="Z23">
        <v>5.3942050000000004E-4</v>
      </c>
      <c r="AA23">
        <v>1.7442171441342001E-4</v>
      </c>
      <c r="AB23">
        <v>4</v>
      </c>
      <c r="AC23">
        <v>3.7570529999999999E-4</v>
      </c>
      <c r="AD23">
        <v>1.38305012348035E-4</v>
      </c>
      <c r="AE23">
        <v>5</v>
      </c>
      <c r="AF23">
        <v>0.48919368323978502</v>
      </c>
      <c r="AG23">
        <f t="shared" si="0"/>
        <v>-30.350199890437985</v>
      </c>
      <c r="AI23">
        <v>0.56227358508508296</v>
      </c>
      <c r="AJ23">
        <f t="shared" si="1"/>
        <v>29.99305958873245</v>
      </c>
      <c r="AL23">
        <v>0.19180249089148699</v>
      </c>
      <c r="AM23">
        <f t="shared" si="2"/>
        <v>-43.453631621485457</v>
      </c>
    </row>
    <row r="24" spans="1:39" x14ac:dyDescent="0.2">
      <c r="A24" t="s">
        <v>277</v>
      </c>
      <c r="B24" s="1">
        <v>1.27935E-5</v>
      </c>
      <c r="C24" s="1">
        <v>7.4288013108890397E-6</v>
      </c>
      <c r="D24">
        <v>4</v>
      </c>
      <c r="E24" s="1">
        <v>5.19982857142857E-6</v>
      </c>
      <c r="F24" s="1">
        <v>3.3910991704274101E-6</v>
      </c>
      <c r="G24">
        <v>7</v>
      </c>
      <c r="H24">
        <v>0.40175915007301999</v>
      </c>
      <c r="J24" s="1">
        <v>6.3512999999999997E-6</v>
      </c>
      <c r="K24" s="1">
        <v>6.3512999999999997E-6</v>
      </c>
      <c r="L24">
        <v>4</v>
      </c>
      <c r="M24" s="1">
        <v>7.7709399999999998E-6</v>
      </c>
      <c r="N24" s="1">
        <v>4.7602589343017897E-6</v>
      </c>
      <c r="O24">
        <v>5</v>
      </c>
      <c r="P24">
        <v>0.86401533842671496</v>
      </c>
      <c r="R24" s="1">
        <v>1.3977975000000001E-5</v>
      </c>
      <c r="S24" s="1">
        <v>1.02465758518293E-5</v>
      </c>
      <c r="T24">
        <v>4</v>
      </c>
      <c r="U24" s="1">
        <v>1.4118962500000001E-5</v>
      </c>
      <c r="V24" s="1">
        <v>7.6892345563209692E-6</v>
      </c>
      <c r="W24">
        <v>8</v>
      </c>
      <c r="X24">
        <v>0.99155159471497201</v>
      </c>
      <c r="Z24">
        <v>0</v>
      </c>
      <c r="AA24">
        <v>0</v>
      </c>
      <c r="AB24">
        <v>4</v>
      </c>
      <c r="AC24" s="1">
        <v>1.124348E-5</v>
      </c>
      <c r="AD24" s="1">
        <v>5.3884584458266001E-6</v>
      </c>
      <c r="AE24">
        <v>5</v>
      </c>
      <c r="AF24">
        <v>0.105236113597722</v>
      </c>
      <c r="AG24" t="e">
        <f t="shared" si="0"/>
        <v>#DIV/0!</v>
      </c>
      <c r="AI24">
        <v>0.18352034285539301</v>
      </c>
      <c r="AJ24">
        <f t="shared" si="1"/>
        <v>-100</v>
      </c>
      <c r="AL24">
        <v>0.37385322165174001</v>
      </c>
      <c r="AM24">
        <f t="shared" si="2"/>
        <v>116.22789762299863</v>
      </c>
    </row>
    <row r="25" spans="1:39" x14ac:dyDescent="0.2">
      <c r="A25" t="s">
        <v>278</v>
      </c>
      <c r="B25" s="1">
        <v>5.9798274999999998E-5</v>
      </c>
      <c r="C25" s="1">
        <v>2.34946297766594E-5</v>
      </c>
      <c r="D25">
        <v>4</v>
      </c>
      <c r="E25">
        <v>1.9382217142857101E-4</v>
      </c>
      <c r="F25" s="1">
        <v>6.6897798461340604E-5</v>
      </c>
      <c r="G25">
        <v>7</v>
      </c>
      <c r="H25">
        <v>9.8655146971428007E-2</v>
      </c>
      <c r="J25" s="1">
        <v>6.5666225E-5</v>
      </c>
      <c r="K25" s="1">
        <v>3.9335747621605298E-5</v>
      </c>
      <c r="L25">
        <v>4</v>
      </c>
      <c r="M25">
        <v>1.0116524E-4</v>
      </c>
      <c r="N25" s="1">
        <v>2.90236081305995E-5</v>
      </c>
      <c r="O25">
        <v>5</v>
      </c>
      <c r="P25">
        <v>0.49572008822817298</v>
      </c>
      <c r="R25" s="1">
        <v>9.8343950000000002E-5</v>
      </c>
      <c r="S25" s="1">
        <v>4.0138109969838297E-5</v>
      </c>
      <c r="T25">
        <v>4</v>
      </c>
      <c r="U25" s="1">
        <v>9.3287537499999997E-5</v>
      </c>
      <c r="V25" s="1">
        <v>2.3125250297046499E-5</v>
      </c>
      <c r="W25">
        <v>8</v>
      </c>
      <c r="X25">
        <v>0.91725885458737599</v>
      </c>
      <c r="Z25" s="1">
        <v>6.4811549999999998E-5</v>
      </c>
      <c r="AA25" s="1">
        <v>1.8530127971068299E-5</v>
      </c>
      <c r="AB25">
        <v>4</v>
      </c>
      <c r="AC25" s="1">
        <v>6.8371519999999996E-5</v>
      </c>
      <c r="AD25" s="1">
        <v>2.2689809489953901E-5</v>
      </c>
      <c r="AE25">
        <v>5</v>
      </c>
      <c r="AF25">
        <v>0.90670376478038095</v>
      </c>
      <c r="AG25">
        <f t="shared" si="0"/>
        <v>5.4928018231318303</v>
      </c>
      <c r="AI25">
        <v>0.87273803343808198</v>
      </c>
      <c r="AJ25">
        <f t="shared" si="1"/>
        <v>8.3836448459424631</v>
      </c>
      <c r="AL25">
        <v>0.117170507471202</v>
      </c>
      <c r="AM25">
        <f t="shared" si="2"/>
        <v>-64.724613548560498</v>
      </c>
    </row>
    <row r="26" spans="1:39" x14ac:dyDescent="0.2">
      <c r="A26" t="s">
        <v>279</v>
      </c>
      <c r="B26" s="1">
        <v>9.8379999999999997E-6</v>
      </c>
      <c r="C26" s="1">
        <v>6.5224970167362504E-6</v>
      </c>
      <c r="D26">
        <v>4</v>
      </c>
      <c r="E26" s="1">
        <v>4.0824000000000001E-5</v>
      </c>
      <c r="F26" s="1">
        <v>1.8852636327744499E-5</v>
      </c>
      <c r="G26">
        <v>7</v>
      </c>
      <c r="H26">
        <v>0.16248449795827599</v>
      </c>
      <c r="J26" s="1">
        <v>5.6058749999999999E-6</v>
      </c>
      <c r="K26" s="1">
        <v>5.6058749999999999E-6</v>
      </c>
      <c r="L26">
        <v>4</v>
      </c>
      <c r="M26" s="1">
        <v>1.8141140000000001E-5</v>
      </c>
      <c r="N26" s="1">
        <v>1.37349709500093E-5</v>
      </c>
      <c r="O26">
        <v>5</v>
      </c>
      <c r="P26">
        <v>0.43493157006590599</v>
      </c>
      <c r="R26" s="1">
        <v>1.3328300000000001E-5</v>
      </c>
      <c r="S26" s="1">
        <v>7.7254572440729993E-6</v>
      </c>
      <c r="T26">
        <v>4</v>
      </c>
      <c r="U26" s="1">
        <v>8.7943125000000007E-6</v>
      </c>
      <c r="V26" s="1">
        <v>4.4799404053130304E-6</v>
      </c>
      <c r="W26">
        <v>8</v>
      </c>
      <c r="X26">
        <v>0.63281592786028595</v>
      </c>
      <c r="Z26" s="1">
        <v>3.3046999999999999E-6</v>
      </c>
      <c r="AA26" s="1">
        <v>3.3046999999999999E-6</v>
      </c>
      <c r="AB26">
        <v>4</v>
      </c>
      <c r="AC26" s="1">
        <v>5.7141199999999998E-6</v>
      </c>
      <c r="AD26" s="1">
        <v>5.7141199999999998E-6</v>
      </c>
      <c r="AE26">
        <v>5</v>
      </c>
      <c r="AF26">
        <v>0.72723369803517002</v>
      </c>
      <c r="AG26">
        <f t="shared" si="0"/>
        <v>72.908887342270106</v>
      </c>
      <c r="AI26">
        <v>0.41732904520484898</v>
      </c>
      <c r="AJ26">
        <f t="shared" si="1"/>
        <v>-66.408822931490135</v>
      </c>
      <c r="AL26">
        <v>0.117519630241208</v>
      </c>
      <c r="AM26">
        <f t="shared" si="2"/>
        <v>-86.003037428963353</v>
      </c>
    </row>
    <row r="27" spans="1:39" x14ac:dyDescent="0.2">
      <c r="A27" t="s">
        <v>280</v>
      </c>
      <c r="B27">
        <v>0</v>
      </c>
      <c r="C27">
        <v>0</v>
      </c>
      <c r="D27">
        <v>4</v>
      </c>
      <c r="E27">
        <v>0</v>
      </c>
      <c r="F27">
        <v>0</v>
      </c>
      <c r="G27">
        <v>7</v>
      </c>
      <c r="H27" t="s">
        <v>3</v>
      </c>
      <c r="J27">
        <v>0</v>
      </c>
      <c r="K27">
        <v>0</v>
      </c>
      <c r="L27">
        <v>4</v>
      </c>
      <c r="M27">
        <v>0</v>
      </c>
      <c r="N27">
        <v>0</v>
      </c>
      <c r="O27">
        <v>5</v>
      </c>
      <c r="P27" t="s">
        <v>3</v>
      </c>
      <c r="R27">
        <v>0</v>
      </c>
      <c r="S27">
        <v>0</v>
      </c>
      <c r="T27">
        <v>4</v>
      </c>
      <c r="U27" s="1">
        <v>2.5676875E-6</v>
      </c>
      <c r="V27" s="1">
        <v>2.5676875E-6</v>
      </c>
      <c r="W27">
        <v>8</v>
      </c>
      <c r="X27">
        <v>0.35061666282020698</v>
      </c>
      <c r="Z27" s="1">
        <v>3.3046999999999999E-6</v>
      </c>
      <c r="AA27" s="1">
        <v>3.3046999999999999E-6</v>
      </c>
      <c r="AB27">
        <v>4</v>
      </c>
      <c r="AC27">
        <v>0</v>
      </c>
      <c r="AD27">
        <v>0</v>
      </c>
      <c r="AE27">
        <v>5</v>
      </c>
      <c r="AF27">
        <v>0.39100221895577097</v>
      </c>
      <c r="AG27">
        <f t="shared" si="0"/>
        <v>-100</v>
      </c>
      <c r="AI27">
        <v>0.39100221895577097</v>
      </c>
      <c r="AJ27" t="e">
        <f t="shared" si="1"/>
        <v>#DIV/0!</v>
      </c>
      <c r="AL27" t="s">
        <v>3</v>
      </c>
      <c r="AM27" t="e">
        <f t="shared" si="2"/>
        <v>#DIV/0!</v>
      </c>
    </row>
    <row r="28" spans="1:39" x14ac:dyDescent="0.2">
      <c r="A28" t="s">
        <v>281</v>
      </c>
      <c r="B28" s="1">
        <v>1.9675999999999999E-5</v>
      </c>
      <c r="C28" s="1">
        <v>1.3044994033472501E-5</v>
      </c>
      <c r="D28">
        <v>4</v>
      </c>
      <c r="E28" s="1">
        <v>4.25732857142857E-5</v>
      </c>
      <c r="F28" s="1">
        <v>1.64321976131999E-5</v>
      </c>
      <c r="G28">
        <v>7</v>
      </c>
      <c r="H28">
        <v>0.303822373367304</v>
      </c>
      <c r="J28" s="1">
        <v>5.3124675000000001E-5</v>
      </c>
      <c r="K28" s="1">
        <v>2.3958600590023901E-5</v>
      </c>
      <c r="L28">
        <v>4</v>
      </c>
      <c r="M28" s="1">
        <v>1.0661540000000001E-5</v>
      </c>
      <c r="N28" s="1">
        <v>6.8780502607643098E-6</v>
      </c>
      <c r="O28">
        <v>5</v>
      </c>
      <c r="P28">
        <v>0.17386948360389501</v>
      </c>
      <c r="R28" s="1">
        <v>4.7948424999999998E-5</v>
      </c>
      <c r="S28" s="1">
        <v>1.83754691325317E-5</v>
      </c>
      <c r="T28">
        <v>4</v>
      </c>
      <c r="U28" s="1">
        <v>4.1185500000000001E-5</v>
      </c>
      <c r="V28" s="1">
        <v>1.0076085945658E-5</v>
      </c>
      <c r="W28">
        <v>8</v>
      </c>
      <c r="X28">
        <v>0.76026661423481301</v>
      </c>
      <c r="Z28" s="1">
        <v>5.2009100000000003E-5</v>
      </c>
      <c r="AA28" s="1">
        <v>1.86798321943302E-5</v>
      </c>
      <c r="AB28">
        <v>4</v>
      </c>
      <c r="AC28" s="1">
        <v>2.0075880000000001E-5</v>
      </c>
      <c r="AD28" s="1">
        <v>8.8915622580849106E-6</v>
      </c>
      <c r="AE28">
        <v>5</v>
      </c>
      <c r="AF28">
        <v>0.191954324831347</v>
      </c>
      <c r="AG28">
        <f t="shared" si="0"/>
        <v>-61.399293585161061</v>
      </c>
      <c r="AI28">
        <v>0.21127192030685599</v>
      </c>
      <c r="AJ28">
        <f t="shared" si="1"/>
        <v>164.32760723724337</v>
      </c>
      <c r="AL28">
        <v>0.25963613398430602</v>
      </c>
      <c r="AM28">
        <f t="shared" si="2"/>
        <v>-52.843949760580898</v>
      </c>
    </row>
    <row r="29" spans="1:39" x14ac:dyDescent="0.2">
      <c r="A29" t="s">
        <v>282</v>
      </c>
      <c r="B29" s="1">
        <v>8.4682400000000001E-5</v>
      </c>
      <c r="C29" s="1">
        <v>5.2300143765513001E-5</v>
      </c>
      <c r="D29">
        <v>4</v>
      </c>
      <c r="E29">
        <v>2.2120509857142898E-3</v>
      </c>
      <c r="F29">
        <v>1.3233413067350601E-3</v>
      </c>
      <c r="G29">
        <v>7</v>
      </c>
      <c r="H29">
        <v>0.15917351305217001</v>
      </c>
      <c r="J29">
        <v>6.4573677499999999E-3</v>
      </c>
      <c r="K29">
        <v>5.2391951780453297E-3</v>
      </c>
      <c r="L29">
        <v>4</v>
      </c>
      <c r="M29">
        <v>8.7979545999999995E-4</v>
      </c>
      <c r="N29">
        <v>3.0377787177726E-4</v>
      </c>
      <c r="O29">
        <v>5</v>
      </c>
      <c r="P29">
        <v>0.36537025295369602</v>
      </c>
      <c r="R29">
        <v>2.9939987499999999E-3</v>
      </c>
      <c r="S29">
        <v>2.7815364873581198E-3</v>
      </c>
      <c r="T29">
        <v>4</v>
      </c>
      <c r="U29">
        <v>1.2241163E-3</v>
      </c>
      <c r="V29">
        <v>4.44444426150347E-4</v>
      </c>
      <c r="W29">
        <v>8</v>
      </c>
      <c r="X29">
        <v>0.57235455576990801</v>
      </c>
      <c r="Z29">
        <v>1.2253024999999999E-3</v>
      </c>
      <c r="AA29">
        <v>7.5180166357241497E-4</v>
      </c>
      <c r="AB29">
        <v>4</v>
      </c>
      <c r="AC29">
        <v>9.7402693999999995E-3</v>
      </c>
      <c r="AD29">
        <v>1.16676425275351E-3</v>
      </c>
      <c r="AE29">
        <v>5</v>
      </c>
      <c r="AF29">
        <v>6.2779691752585403E-4</v>
      </c>
      <c r="AG29">
        <f t="shared" si="0"/>
        <v>694.92773417176579</v>
      </c>
      <c r="AI29">
        <v>0.22651458954883999</v>
      </c>
      <c r="AJ29">
        <f t="shared" si="1"/>
        <v>1346.9387971998904</v>
      </c>
      <c r="AL29">
        <v>1.6662344175571199E-3</v>
      </c>
      <c r="AM29">
        <f t="shared" si="2"/>
        <v>340.32752693784698</v>
      </c>
    </row>
    <row r="30" spans="1:39" x14ac:dyDescent="0.2">
      <c r="A30" t="s">
        <v>283</v>
      </c>
      <c r="B30">
        <v>0</v>
      </c>
      <c r="C30">
        <v>0</v>
      </c>
      <c r="D30">
        <v>4</v>
      </c>
      <c r="E30">
        <v>0</v>
      </c>
      <c r="F30">
        <v>0</v>
      </c>
      <c r="G30">
        <v>7</v>
      </c>
      <c r="H30" t="s">
        <v>3</v>
      </c>
      <c r="J30" s="1">
        <v>8.1166249999999996E-6</v>
      </c>
      <c r="K30" s="1">
        <v>8.1166249999999996E-6</v>
      </c>
      <c r="L30">
        <v>4</v>
      </c>
      <c r="M30">
        <v>0</v>
      </c>
      <c r="N30">
        <v>0</v>
      </c>
      <c r="O30">
        <v>5</v>
      </c>
      <c r="P30">
        <v>0.39100221895577097</v>
      </c>
      <c r="R30">
        <v>0</v>
      </c>
      <c r="S30">
        <v>0</v>
      </c>
      <c r="T30">
        <v>4</v>
      </c>
      <c r="U30" s="1">
        <v>7.148375E-6</v>
      </c>
      <c r="V30" s="1">
        <v>7.148375E-6</v>
      </c>
      <c r="W30">
        <v>8</v>
      </c>
      <c r="X30">
        <v>0.35061666282020698</v>
      </c>
      <c r="Z30">
        <v>0</v>
      </c>
      <c r="AA30">
        <v>0</v>
      </c>
      <c r="AB30">
        <v>4</v>
      </c>
      <c r="AC30">
        <v>0</v>
      </c>
      <c r="AD30">
        <v>0</v>
      </c>
      <c r="AE30">
        <v>5</v>
      </c>
      <c r="AF30" t="s">
        <v>3</v>
      </c>
      <c r="AG30" t="e">
        <f t="shared" si="0"/>
        <v>#DIV/0!</v>
      </c>
      <c r="AI30" t="s">
        <v>3</v>
      </c>
      <c r="AJ30" t="e">
        <f t="shared" si="1"/>
        <v>#DIV/0!</v>
      </c>
      <c r="AL30" t="s">
        <v>3</v>
      </c>
      <c r="AM30" t="e">
        <f t="shared" si="2"/>
        <v>#DIV/0!</v>
      </c>
    </row>
    <row r="31" spans="1:39" x14ac:dyDescent="0.2">
      <c r="A31" t="s">
        <v>284</v>
      </c>
      <c r="B31" s="1">
        <v>2.9334499999999998E-5</v>
      </c>
      <c r="C31" s="1">
        <v>2.9334499999999998E-5</v>
      </c>
      <c r="D31">
        <v>4</v>
      </c>
      <c r="E31" s="1">
        <v>1.9281285714285701E-6</v>
      </c>
      <c r="F31" s="1">
        <v>1.9281285714285701E-6</v>
      </c>
      <c r="G31">
        <v>7</v>
      </c>
      <c r="H31">
        <v>0.41943616763601399</v>
      </c>
      <c r="J31">
        <v>0</v>
      </c>
      <c r="K31">
        <v>0</v>
      </c>
      <c r="L31">
        <v>4</v>
      </c>
      <c r="M31" s="1">
        <v>8.7089200000000003E-6</v>
      </c>
      <c r="N31" s="1">
        <v>5.36903117130083E-6</v>
      </c>
      <c r="O31">
        <v>5</v>
      </c>
      <c r="P31">
        <v>0.18010859581244201</v>
      </c>
      <c r="R31">
        <v>0</v>
      </c>
      <c r="S31">
        <v>0</v>
      </c>
      <c r="T31">
        <v>4</v>
      </c>
      <c r="U31">
        <v>0</v>
      </c>
      <c r="V31">
        <v>0</v>
      </c>
      <c r="W31">
        <v>8</v>
      </c>
      <c r="X31" t="s">
        <v>3</v>
      </c>
      <c r="Z31">
        <v>0</v>
      </c>
      <c r="AA31">
        <v>0</v>
      </c>
      <c r="AB31">
        <v>4</v>
      </c>
      <c r="AC31">
        <v>0</v>
      </c>
      <c r="AD31">
        <v>0</v>
      </c>
      <c r="AE31">
        <v>5</v>
      </c>
      <c r="AF31" t="s">
        <v>3</v>
      </c>
      <c r="AG31" t="e">
        <f t="shared" si="0"/>
        <v>#DIV/0!</v>
      </c>
      <c r="AI31">
        <v>0.39100221895577097</v>
      </c>
      <c r="AJ31">
        <f t="shared" si="1"/>
        <v>-100</v>
      </c>
      <c r="AL31">
        <v>0.35591768374958199</v>
      </c>
      <c r="AM31">
        <f t="shared" si="2"/>
        <v>-100</v>
      </c>
    </row>
    <row r="32" spans="1:39" x14ac:dyDescent="0.2">
      <c r="A32" t="s">
        <v>285</v>
      </c>
      <c r="B32">
        <v>0</v>
      </c>
      <c r="C32">
        <v>0</v>
      </c>
      <c r="D32">
        <v>4</v>
      </c>
      <c r="E32">
        <v>0</v>
      </c>
      <c r="F32">
        <v>0</v>
      </c>
      <c r="G32">
        <v>7</v>
      </c>
      <c r="H32" t="s">
        <v>3</v>
      </c>
      <c r="J32">
        <v>0</v>
      </c>
      <c r="K32">
        <v>0</v>
      </c>
      <c r="L32">
        <v>4</v>
      </c>
      <c r="M32" s="1">
        <v>1.08981E-5</v>
      </c>
      <c r="N32" s="1">
        <v>7.1599872369998003E-6</v>
      </c>
      <c r="O32">
        <v>5</v>
      </c>
      <c r="P32">
        <v>0.20264408258012001</v>
      </c>
      <c r="R32">
        <v>0</v>
      </c>
      <c r="S32">
        <v>0</v>
      </c>
      <c r="T32">
        <v>4</v>
      </c>
      <c r="U32">
        <v>0</v>
      </c>
      <c r="V32">
        <v>0</v>
      </c>
      <c r="W32">
        <v>8</v>
      </c>
      <c r="X32" t="s">
        <v>3</v>
      </c>
      <c r="Z32">
        <v>0</v>
      </c>
      <c r="AA32">
        <v>0</v>
      </c>
      <c r="AB32">
        <v>4</v>
      </c>
      <c r="AC32">
        <v>0</v>
      </c>
      <c r="AD32">
        <v>0</v>
      </c>
      <c r="AE32">
        <v>5</v>
      </c>
      <c r="AF32" t="s">
        <v>3</v>
      </c>
      <c r="AG32" t="e">
        <f t="shared" si="0"/>
        <v>#DIV/0!</v>
      </c>
      <c r="AI32" t="s">
        <v>3</v>
      </c>
      <c r="AJ32" t="e">
        <f t="shared" si="1"/>
        <v>#DIV/0!</v>
      </c>
      <c r="AL32" t="s">
        <v>3</v>
      </c>
      <c r="AM32" t="e">
        <f t="shared" si="2"/>
        <v>#DIV/0!</v>
      </c>
    </row>
    <row r="33" spans="1:39" x14ac:dyDescent="0.2">
      <c r="A33" t="s">
        <v>286</v>
      </c>
      <c r="B33">
        <v>9.3316547499999996E-3</v>
      </c>
      <c r="C33">
        <v>5.5742631142134602E-3</v>
      </c>
      <c r="D33">
        <v>4</v>
      </c>
      <c r="E33">
        <v>1.07341334285714E-2</v>
      </c>
      <c r="F33">
        <v>2.7771249298897799E-3</v>
      </c>
      <c r="G33">
        <v>7</v>
      </c>
      <c r="H33">
        <v>0.83161714265406494</v>
      </c>
      <c r="J33">
        <v>8.9970204999999994E-3</v>
      </c>
      <c r="K33">
        <v>3.9471927956284897E-3</v>
      </c>
      <c r="L33">
        <v>4</v>
      </c>
      <c r="M33">
        <v>1.0999433600000001E-2</v>
      </c>
      <c r="N33">
        <v>8.1704063839207301E-3</v>
      </c>
      <c r="O33">
        <v>5</v>
      </c>
      <c r="P33">
        <v>0.83306925939352305</v>
      </c>
      <c r="R33">
        <v>9.9564732500000003E-3</v>
      </c>
      <c r="S33">
        <v>4.3457988649869403E-3</v>
      </c>
      <c r="T33">
        <v>4</v>
      </c>
      <c r="U33">
        <v>8.9020781250000007E-3</v>
      </c>
      <c r="V33">
        <v>3.7669503478560502E-3</v>
      </c>
      <c r="W33">
        <v>8</v>
      </c>
      <c r="X33">
        <v>0.85945135628194103</v>
      </c>
      <c r="Z33">
        <v>1.8777514999999999E-3</v>
      </c>
      <c r="AA33">
        <v>9.30185896204848E-4</v>
      </c>
      <c r="AB33">
        <v>4</v>
      </c>
      <c r="AC33">
        <v>3.7104552000000002E-3</v>
      </c>
      <c r="AD33">
        <v>1.75529891917592E-3</v>
      </c>
      <c r="AE33">
        <v>5</v>
      </c>
      <c r="AF33">
        <v>0.39218014738718399</v>
      </c>
      <c r="AG33">
        <f t="shared" si="0"/>
        <v>97.600971161519524</v>
      </c>
      <c r="AI33">
        <v>0.27444663707837202</v>
      </c>
      <c r="AJ33">
        <f t="shared" si="1"/>
        <v>-79.87761495355366</v>
      </c>
      <c r="AL33">
        <v>5.9711241773152297E-2</v>
      </c>
      <c r="AM33">
        <f t="shared" si="2"/>
        <v>-65.43311833516286</v>
      </c>
    </row>
    <row r="34" spans="1:39" x14ac:dyDescent="0.2">
      <c r="A34" t="s">
        <v>287</v>
      </c>
      <c r="B34" s="1">
        <v>6.4631250000000001E-6</v>
      </c>
      <c r="C34" s="1">
        <v>6.4631250000000001E-6</v>
      </c>
      <c r="D34">
        <v>4</v>
      </c>
      <c r="E34" s="1">
        <v>8.0151428571428602E-6</v>
      </c>
      <c r="F34" s="1">
        <v>3.9739772379256299E-6</v>
      </c>
      <c r="G34">
        <v>7</v>
      </c>
      <c r="H34">
        <v>0.84551807164215398</v>
      </c>
      <c r="J34">
        <v>0</v>
      </c>
      <c r="K34">
        <v>0</v>
      </c>
      <c r="L34">
        <v>4</v>
      </c>
      <c r="M34" s="1">
        <v>3.5447199999999998E-6</v>
      </c>
      <c r="N34" s="1">
        <v>3.5447199999999998E-6</v>
      </c>
      <c r="O34">
        <v>5</v>
      </c>
      <c r="P34">
        <v>0.37390096630005898</v>
      </c>
      <c r="R34">
        <v>0</v>
      </c>
      <c r="S34">
        <v>0</v>
      </c>
      <c r="T34">
        <v>4</v>
      </c>
      <c r="U34" s="1">
        <v>7.8268999999999996E-6</v>
      </c>
      <c r="V34" s="1">
        <v>4.0236400627594503E-6</v>
      </c>
      <c r="W34">
        <v>8</v>
      </c>
      <c r="X34">
        <v>9.2817546962195199E-2</v>
      </c>
      <c r="Z34" s="1">
        <v>3.3046999999999999E-6</v>
      </c>
      <c r="AA34" s="1">
        <v>3.3046999999999999E-6</v>
      </c>
      <c r="AB34">
        <v>4</v>
      </c>
      <c r="AC34" s="1">
        <v>5.5293599999999997E-6</v>
      </c>
      <c r="AD34" s="1">
        <v>3.49027654056237E-6</v>
      </c>
      <c r="AE34">
        <v>5</v>
      </c>
      <c r="AF34">
        <v>0.65763351418620797</v>
      </c>
      <c r="AG34">
        <f t="shared" si="0"/>
        <v>67.318062153902019</v>
      </c>
      <c r="AI34">
        <v>0.68368869027405998</v>
      </c>
      <c r="AJ34">
        <f t="shared" si="1"/>
        <v>-48.86838797021565</v>
      </c>
      <c r="AL34">
        <v>0.64850095553118003</v>
      </c>
      <c r="AM34">
        <f t="shared" si="2"/>
        <v>-31.013581435140658</v>
      </c>
    </row>
    <row r="35" spans="1:39" x14ac:dyDescent="0.2">
      <c r="A35" t="s">
        <v>288</v>
      </c>
      <c r="B35">
        <v>0</v>
      </c>
      <c r="C35">
        <v>0</v>
      </c>
      <c r="D35">
        <v>4</v>
      </c>
      <c r="E35" s="1">
        <v>3.6997142857142901E-6</v>
      </c>
      <c r="F35" s="1">
        <v>2.3911463192795402E-6</v>
      </c>
      <c r="G35">
        <v>7</v>
      </c>
      <c r="H35">
        <v>0.17276574197752401</v>
      </c>
      <c r="J35">
        <v>0</v>
      </c>
      <c r="K35">
        <v>0</v>
      </c>
      <c r="L35">
        <v>4</v>
      </c>
      <c r="M35" s="1">
        <v>3.5447199999999998E-6</v>
      </c>
      <c r="N35" s="1">
        <v>3.5447199999999998E-6</v>
      </c>
      <c r="O35">
        <v>5</v>
      </c>
      <c r="P35">
        <v>0.37390096630005898</v>
      </c>
      <c r="R35">
        <v>0</v>
      </c>
      <c r="S35">
        <v>0</v>
      </c>
      <c r="T35">
        <v>4</v>
      </c>
      <c r="U35">
        <v>0</v>
      </c>
      <c r="V35">
        <v>0</v>
      </c>
      <c r="W35">
        <v>8</v>
      </c>
      <c r="X35" t="s">
        <v>3</v>
      </c>
      <c r="Z35" s="1">
        <v>3.3046999999999999E-6</v>
      </c>
      <c r="AA35" s="1">
        <v>3.3046999999999999E-6</v>
      </c>
      <c r="AB35">
        <v>4</v>
      </c>
      <c r="AC35">
        <v>0</v>
      </c>
      <c r="AD35">
        <v>0</v>
      </c>
      <c r="AE35">
        <v>5</v>
      </c>
      <c r="AF35">
        <v>0.39100221895577097</v>
      </c>
      <c r="AG35">
        <f t="shared" si="0"/>
        <v>-100</v>
      </c>
      <c r="AI35">
        <v>0.39100221895577097</v>
      </c>
      <c r="AJ35" t="e">
        <f t="shared" si="1"/>
        <v>#DIV/0!</v>
      </c>
      <c r="AL35">
        <v>0.17276574197752401</v>
      </c>
      <c r="AM35">
        <f t="shared" si="2"/>
        <v>-100</v>
      </c>
    </row>
    <row r="36" spans="1:39" x14ac:dyDescent="0.2">
      <c r="A36" t="s">
        <v>289</v>
      </c>
      <c r="B36">
        <v>0</v>
      </c>
      <c r="C36">
        <v>0</v>
      </c>
      <c r="D36">
        <v>4</v>
      </c>
      <c r="E36">
        <v>0</v>
      </c>
      <c r="F36">
        <v>0</v>
      </c>
      <c r="G36">
        <v>7</v>
      </c>
      <c r="H36" t="s">
        <v>3</v>
      </c>
      <c r="J36">
        <v>0</v>
      </c>
      <c r="K36">
        <v>0</v>
      </c>
      <c r="L36">
        <v>4</v>
      </c>
      <c r="M36" s="1">
        <v>3.5447199999999998E-6</v>
      </c>
      <c r="N36" s="1">
        <v>3.5447199999999998E-6</v>
      </c>
      <c r="O36">
        <v>5</v>
      </c>
      <c r="P36">
        <v>0.37390096630005898</v>
      </c>
      <c r="R36">
        <v>0</v>
      </c>
      <c r="S36">
        <v>0</v>
      </c>
      <c r="T36">
        <v>4</v>
      </c>
      <c r="U36">
        <v>0</v>
      </c>
      <c r="V36">
        <v>0</v>
      </c>
      <c r="W36">
        <v>8</v>
      </c>
      <c r="X36" t="s">
        <v>3</v>
      </c>
      <c r="Z36" s="1">
        <v>5.9161750000000002E-6</v>
      </c>
      <c r="AA36" s="1">
        <v>5.9161750000000002E-6</v>
      </c>
      <c r="AB36">
        <v>4</v>
      </c>
      <c r="AC36">
        <v>0</v>
      </c>
      <c r="AD36">
        <v>0</v>
      </c>
      <c r="AE36">
        <v>5</v>
      </c>
      <c r="AF36">
        <v>0.39100221895577097</v>
      </c>
      <c r="AG36">
        <f t="shared" si="0"/>
        <v>-100</v>
      </c>
      <c r="AI36">
        <v>0.39100221895577097</v>
      </c>
      <c r="AJ36" t="e">
        <f t="shared" si="1"/>
        <v>#DIV/0!</v>
      </c>
      <c r="AL36" t="s">
        <v>3</v>
      </c>
      <c r="AM36" t="e">
        <f t="shared" si="2"/>
        <v>#DIV/0!</v>
      </c>
    </row>
    <row r="37" spans="1:39" x14ac:dyDescent="0.2">
      <c r="A37" t="s">
        <v>290</v>
      </c>
      <c r="B37">
        <v>0</v>
      </c>
      <c r="C37">
        <v>0</v>
      </c>
      <c r="D37">
        <v>4</v>
      </c>
      <c r="E37">
        <v>0</v>
      </c>
      <c r="F37">
        <v>0</v>
      </c>
      <c r="G37">
        <v>7</v>
      </c>
      <c r="H37" t="s">
        <v>3</v>
      </c>
      <c r="J37">
        <v>0</v>
      </c>
      <c r="K37">
        <v>0</v>
      </c>
      <c r="L37">
        <v>4</v>
      </c>
      <c r="M37">
        <v>0</v>
      </c>
      <c r="N37">
        <v>0</v>
      </c>
      <c r="O37">
        <v>5</v>
      </c>
      <c r="P37" t="s">
        <v>3</v>
      </c>
      <c r="R37">
        <v>0</v>
      </c>
      <c r="S37">
        <v>0</v>
      </c>
      <c r="T37">
        <v>4</v>
      </c>
      <c r="U37" s="1">
        <v>3.9039375000000001E-6</v>
      </c>
      <c r="V37" s="1">
        <v>3.9039375000000001E-6</v>
      </c>
      <c r="W37">
        <v>8</v>
      </c>
      <c r="X37">
        <v>0.35061666282020698</v>
      </c>
      <c r="Z37">
        <v>0</v>
      </c>
      <c r="AA37">
        <v>0</v>
      </c>
      <c r="AB37">
        <v>4</v>
      </c>
      <c r="AC37">
        <v>0</v>
      </c>
      <c r="AD37">
        <v>0</v>
      </c>
      <c r="AE37">
        <v>5</v>
      </c>
      <c r="AF37" t="s">
        <v>3</v>
      </c>
      <c r="AG37" t="e">
        <f t="shared" si="0"/>
        <v>#DIV/0!</v>
      </c>
      <c r="AI37" t="s">
        <v>3</v>
      </c>
      <c r="AJ37" t="e">
        <f t="shared" si="1"/>
        <v>#DIV/0!</v>
      </c>
      <c r="AL37" t="s">
        <v>3</v>
      </c>
      <c r="AM37" t="e">
        <f t="shared" si="2"/>
        <v>#DIV/0!</v>
      </c>
    </row>
    <row r="38" spans="1:39" x14ac:dyDescent="0.2">
      <c r="A38" t="s">
        <v>291</v>
      </c>
      <c r="B38">
        <v>0</v>
      </c>
      <c r="C38">
        <v>0</v>
      </c>
      <c r="D38">
        <v>4</v>
      </c>
      <c r="E38" s="1">
        <v>1.9281285714285701E-6</v>
      </c>
      <c r="F38" s="1">
        <v>1.9281285714285701E-6</v>
      </c>
      <c r="G38">
        <v>7</v>
      </c>
      <c r="H38">
        <v>0.35591768374958199</v>
      </c>
      <c r="J38">
        <v>0</v>
      </c>
      <c r="K38">
        <v>0</v>
      </c>
      <c r="L38">
        <v>4</v>
      </c>
      <c r="M38">
        <v>0</v>
      </c>
      <c r="N38">
        <v>0</v>
      </c>
      <c r="O38">
        <v>5</v>
      </c>
      <c r="P38" t="s">
        <v>3</v>
      </c>
      <c r="R38">
        <v>0</v>
      </c>
      <c r="S38">
        <v>0</v>
      </c>
      <c r="T38">
        <v>4</v>
      </c>
      <c r="U38">
        <v>0</v>
      </c>
      <c r="V38">
        <v>0</v>
      </c>
      <c r="W38">
        <v>8</v>
      </c>
      <c r="X38" t="s">
        <v>3</v>
      </c>
      <c r="Z38">
        <v>0</v>
      </c>
      <c r="AA38">
        <v>0</v>
      </c>
      <c r="AB38">
        <v>4</v>
      </c>
      <c r="AC38">
        <v>0</v>
      </c>
      <c r="AD38">
        <v>0</v>
      </c>
      <c r="AE38">
        <v>5</v>
      </c>
      <c r="AF38" t="s">
        <v>3</v>
      </c>
      <c r="AG38" t="e">
        <f t="shared" si="0"/>
        <v>#DIV/0!</v>
      </c>
      <c r="AI38" t="s">
        <v>3</v>
      </c>
      <c r="AJ38" t="e">
        <f t="shared" si="1"/>
        <v>#DIV/0!</v>
      </c>
      <c r="AL38">
        <v>0.35591768374958199</v>
      </c>
      <c r="AM38">
        <f t="shared" si="2"/>
        <v>-100</v>
      </c>
    </row>
    <row r="39" spans="1:39" x14ac:dyDescent="0.2">
      <c r="A39" t="s">
        <v>292</v>
      </c>
      <c r="B39">
        <v>0</v>
      </c>
      <c r="C39">
        <v>0</v>
      </c>
      <c r="D39">
        <v>4</v>
      </c>
      <c r="E39">
        <v>0</v>
      </c>
      <c r="F39">
        <v>0</v>
      </c>
      <c r="G39">
        <v>7</v>
      </c>
      <c r="H39" t="s">
        <v>3</v>
      </c>
      <c r="J39">
        <v>0</v>
      </c>
      <c r="K39">
        <v>0</v>
      </c>
      <c r="L39">
        <v>4</v>
      </c>
      <c r="M39">
        <v>0</v>
      </c>
      <c r="N39">
        <v>0</v>
      </c>
      <c r="O39">
        <v>5</v>
      </c>
      <c r="P39" t="s">
        <v>3</v>
      </c>
      <c r="R39" s="1">
        <v>3.8957249999999997E-5</v>
      </c>
      <c r="S39" s="1">
        <v>3.8957249999999997E-5</v>
      </c>
      <c r="T39">
        <v>4</v>
      </c>
      <c r="U39" s="1">
        <v>2.3226875000000002E-6</v>
      </c>
      <c r="V39" s="1">
        <v>2.3226875000000002E-6</v>
      </c>
      <c r="W39">
        <v>8</v>
      </c>
      <c r="X39">
        <v>0.41668480260211899</v>
      </c>
      <c r="Z39" s="1">
        <v>2.0032825000000001E-5</v>
      </c>
      <c r="AA39" s="1">
        <v>1.1940060154955599E-5</v>
      </c>
      <c r="AB39">
        <v>4</v>
      </c>
      <c r="AC39">
        <v>3.1455140000000002E-4</v>
      </c>
      <c r="AD39">
        <v>3.1455140000000002E-4</v>
      </c>
      <c r="AE39">
        <v>5</v>
      </c>
      <c r="AF39">
        <v>0.402287127269984</v>
      </c>
      <c r="AG39">
        <f t="shared" si="0"/>
        <v>1470.1799421699136</v>
      </c>
      <c r="AI39">
        <v>0.19198240835678199</v>
      </c>
      <c r="AJ39" t="e">
        <f t="shared" si="1"/>
        <v>#DIV/0!</v>
      </c>
      <c r="AL39">
        <v>0.37390096630005898</v>
      </c>
      <c r="AM39" t="e">
        <f t="shared" si="2"/>
        <v>#DIV/0!</v>
      </c>
    </row>
    <row r="40" spans="1:39" x14ac:dyDescent="0.2">
      <c r="A40" t="s">
        <v>293</v>
      </c>
      <c r="B40">
        <v>0</v>
      </c>
      <c r="C40">
        <v>0</v>
      </c>
      <c r="D40">
        <v>4</v>
      </c>
      <c r="E40">
        <v>0</v>
      </c>
      <c r="F40">
        <v>0</v>
      </c>
      <c r="G40">
        <v>7</v>
      </c>
      <c r="H40" t="s">
        <v>3</v>
      </c>
      <c r="J40">
        <v>0</v>
      </c>
      <c r="K40">
        <v>0</v>
      </c>
      <c r="L40">
        <v>4</v>
      </c>
      <c r="M40">
        <v>0</v>
      </c>
      <c r="N40">
        <v>0</v>
      </c>
      <c r="O40">
        <v>5</v>
      </c>
      <c r="P40" t="s">
        <v>3</v>
      </c>
      <c r="R40">
        <v>0</v>
      </c>
      <c r="S40">
        <v>0</v>
      </c>
      <c r="T40">
        <v>4</v>
      </c>
      <c r="U40">
        <v>0</v>
      </c>
      <c r="V40">
        <v>0</v>
      </c>
      <c r="W40">
        <v>8</v>
      </c>
      <c r="X40" t="s">
        <v>3</v>
      </c>
      <c r="Z40">
        <v>0</v>
      </c>
      <c r="AA40">
        <v>0</v>
      </c>
      <c r="AB40">
        <v>4</v>
      </c>
      <c r="AC40" s="1">
        <v>1.367614E-5</v>
      </c>
      <c r="AD40" s="1">
        <v>1.367614E-5</v>
      </c>
      <c r="AE40">
        <v>5</v>
      </c>
      <c r="AF40">
        <v>0.37390096630005898</v>
      </c>
      <c r="AG40" t="e">
        <f t="shared" si="0"/>
        <v>#DIV/0!</v>
      </c>
      <c r="AI40" t="s">
        <v>3</v>
      </c>
      <c r="AJ40" t="e">
        <f t="shared" si="1"/>
        <v>#DIV/0!</v>
      </c>
      <c r="AL40">
        <v>0.37390096630005898</v>
      </c>
      <c r="AM40" t="e">
        <f t="shared" si="2"/>
        <v>#DIV/0!</v>
      </c>
    </row>
    <row r="41" spans="1:39" x14ac:dyDescent="0.2">
      <c r="A41" t="s">
        <v>294</v>
      </c>
      <c r="B41">
        <v>5.8581454999999998E-2</v>
      </c>
      <c r="C41">
        <v>8.2269834896711198E-3</v>
      </c>
      <c r="D41">
        <v>4</v>
      </c>
      <c r="E41">
        <v>5.1012307571428599E-2</v>
      </c>
      <c r="F41">
        <v>1.8174618215546699E-2</v>
      </c>
      <c r="G41">
        <v>7</v>
      </c>
      <c r="H41">
        <v>0.71421523899757899</v>
      </c>
      <c r="J41">
        <v>5.0909442999999999E-2</v>
      </c>
      <c r="K41">
        <v>1.01868124872442E-2</v>
      </c>
      <c r="L41">
        <v>4</v>
      </c>
      <c r="M41">
        <v>4.1547107600000001E-2</v>
      </c>
      <c r="N41">
        <v>1.8198843737437902E-2</v>
      </c>
      <c r="O41">
        <v>5</v>
      </c>
      <c r="P41">
        <v>0.66900591385338304</v>
      </c>
      <c r="R41">
        <v>2.0426943999999999E-2</v>
      </c>
      <c r="S41">
        <v>8.3307380266723196E-3</v>
      </c>
      <c r="T41">
        <v>4</v>
      </c>
      <c r="U41">
        <v>3.2461035375000002E-2</v>
      </c>
      <c r="V41">
        <v>6.4031719167123597E-3</v>
      </c>
      <c r="W41">
        <v>8</v>
      </c>
      <c r="X41">
        <v>0.291882194871177</v>
      </c>
      <c r="Z41">
        <v>4.256871425E-2</v>
      </c>
      <c r="AA41">
        <v>3.7045634021006399E-2</v>
      </c>
      <c r="AB41">
        <v>4</v>
      </c>
      <c r="AC41">
        <v>1.6853303399999998E-2</v>
      </c>
      <c r="AD41">
        <v>3.7792303955197998E-3</v>
      </c>
      <c r="AE41">
        <v>5</v>
      </c>
      <c r="AF41">
        <v>0.53853631050514505</v>
      </c>
      <c r="AG41">
        <f t="shared" si="0"/>
        <v>-60.409179142637605</v>
      </c>
      <c r="AI41">
        <v>0.69908782713736495</v>
      </c>
      <c r="AJ41">
        <f t="shared" si="1"/>
        <v>-27.334146531526056</v>
      </c>
      <c r="AL41">
        <v>0.111493237751976</v>
      </c>
      <c r="AM41">
        <f t="shared" si="2"/>
        <v>-66.962279884316899</v>
      </c>
    </row>
    <row r="42" spans="1:39" x14ac:dyDescent="0.2">
      <c r="A42" t="s">
        <v>295</v>
      </c>
      <c r="B42" s="1">
        <v>5.7548900000000001E-5</v>
      </c>
      <c r="C42" s="1">
        <v>1.8226174281830702E-5</v>
      </c>
      <c r="D42">
        <v>4</v>
      </c>
      <c r="E42" s="1">
        <v>3.7861771428571402E-5</v>
      </c>
      <c r="F42" s="1">
        <v>1.93635527483332E-5</v>
      </c>
      <c r="G42">
        <v>7</v>
      </c>
      <c r="H42">
        <v>0.47950187332163602</v>
      </c>
      <c r="J42" s="1">
        <v>6.8343000000000006E-5</v>
      </c>
      <c r="K42" s="1">
        <v>2.4401227688923101E-5</v>
      </c>
      <c r="L42">
        <v>4</v>
      </c>
      <c r="M42" s="1">
        <v>3.3496399999999999E-6</v>
      </c>
      <c r="N42" s="1">
        <v>3.3496399999999999E-6</v>
      </c>
      <c r="O42">
        <v>5</v>
      </c>
      <c r="P42">
        <v>7.4777903986031694E-2</v>
      </c>
      <c r="R42" s="1">
        <v>2.231535E-5</v>
      </c>
      <c r="S42" s="1">
        <v>8.2676437640458797E-6</v>
      </c>
      <c r="T42">
        <v>4</v>
      </c>
      <c r="U42" s="1">
        <v>5.9032049999999997E-5</v>
      </c>
      <c r="V42" s="1">
        <v>3.5396240081458997E-5</v>
      </c>
      <c r="W42">
        <v>8</v>
      </c>
      <c r="X42">
        <v>0.34300494539760701</v>
      </c>
      <c r="Z42">
        <v>2.406315E-4</v>
      </c>
      <c r="AA42">
        <v>1.85328234630317E-4</v>
      </c>
      <c r="AB42">
        <v>4</v>
      </c>
      <c r="AC42">
        <v>2.2496386000000001E-4</v>
      </c>
      <c r="AD42">
        <v>1.2559779865478399E-4</v>
      </c>
      <c r="AE42">
        <v>5</v>
      </c>
      <c r="AF42">
        <v>0.94667463599335</v>
      </c>
      <c r="AG42">
        <f t="shared" si="0"/>
        <v>-6.5110511300473908</v>
      </c>
      <c r="AI42">
        <v>0.396785086324068</v>
      </c>
      <c r="AJ42">
        <f t="shared" si="1"/>
        <v>318.13396954589928</v>
      </c>
      <c r="AL42">
        <v>0.21177103872110001</v>
      </c>
      <c r="AM42">
        <f t="shared" si="2"/>
        <v>494.17151261506194</v>
      </c>
    </row>
    <row r="43" spans="1:39" x14ac:dyDescent="0.2">
      <c r="A43" t="s">
        <v>296</v>
      </c>
      <c r="B43" s="1">
        <v>1.3345625E-5</v>
      </c>
      <c r="C43" s="1">
        <v>7.7127050469096098E-6</v>
      </c>
      <c r="D43">
        <v>4</v>
      </c>
      <c r="E43" s="1">
        <v>2.5339771428571398E-5</v>
      </c>
      <c r="F43" s="1">
        <v>1.62660817573858E-5</v>
      </c>
      <c r="G43">
        <v>7</v>
      </c>
      <c r="H43">
        <v>0.52359364832507604</v>
      </c>
      <c r="J43">
        <v>0</v>
      </c>
      <c r="K43">
        <v>0</v>
      </c>
      <c r="L43">
        <v>4</v>
      </c>
      <c r="M43">
        <v>2.9105800000000002E-4</v>
      </c>
      <c r="N43">
        <v>2.3026882271293299E-4</v>
      </c>
      <c r="O43">
        <v>5</v>
      </c>
      <c r="P43">
        <v>0.27487393886667399</v>
      </c>
      <c r="R43">
        <v>0</v>
      </c>
      <c r="S43">
        <v>0</v>
      </c>
      <c r="T43">
        <v>4</v>
      </c>
      <c r="U43">
        <v>1.624880875E-4</v>
      </c>
      <c r="V43">
        <v>1.2525159073808299E-4</v>
      </c>
      <c r="W43">
        <v>8</v>
      </c>
      <c r="X43">
        <v>0.23564663280730799</v>
      </c>
      <c r="Z43">
        <v>0</v>
      </c>
      <c r="AA43">
        <v>0</v>
      </c>
      <c r="AB43">
        <v>4</v>
      </c>
      <c r="AC43">
        <v>5.0029816000000005E-4</v>
      </c>
      <c r="AD43">
        <v>3.1150395545723902E-4</v>
      </c>
      <c r="AE43">
        <v>5</v>
      </c>
      <c r="AF43">
        <v>0.18353160846358299</v>
      </c>
      <c r="AG43" t="e">
        <f t="shared" si="0"/>
        <v>#DIV/0!</v>
      </c>
      <c r="AI43">
        <v>0.18200428254676701</v>
      </c>
      <c r="AJ43">
        <f t="shared" si="1"/>
        <v>-100</v>
      </c>
      <c r="AL43">
        <v>0.202129065685522</v>
      </c>
      <c r="AM43">
        <f t="shared" si="2"/>
        <v>1874.3594033997401</v>
      </c>
    </row>
    <row r="44" spans="1:39" x14ac:dyDescent="0.2">
      <c r="A44" t="s">
        <v>297</v>
      </c>
      <c r="B44">
        <v>3.9736375000000001E-4</v>
      </c>
      <c r="C44">
        <v>1.6325957298954699E-4</v>
      </c>
      <c r="D44">
        <v>4</v>
      </c>
      <c r="E44">
        <v>1.7658032857142899E-3</v>
      </c>
      <c r="F44">
        <v>8.8408481757361801E-4</v>
      </c>
      <c r="G44">
        <v>7</v>
      </c>
      <c r="H44">
        <v>0.17573662657789399</v>
      </c>
      <c r="J44">
        <v>4.171771E-4</v>
      </c>
      <c r="K44">
        <v>1.30329840578856E-4</v>
      </c>
      <c r="L44">
        <v>4</v>
      </c>
      <c r="M44">
        <v>8.1654619999999999E-4</v>
      </c>
      <c r="N44">
        <v>4.94331595686276E-4</v>
      </c>
      <c r="O44">
        <v>5</v>
      </c>
      <c r="P44">
        <v>0.47337723349303401</v>
      </c>
      <c r="R44">
        <v>3.8105674999999999E-4</v>
      </c>
      <c r="S44" s="1">
        <v>5.9163373826739301E-5</v>
      </c>
      <c r="T44">
        <v>4</v>
      </c>
      <c r="U44">
        <v>2.1937248750000002E-3</v>
      </c>
      <c r="V44">
        <v>1.0762159940990901E-3</v>
      </c>
      <c r="W44">
        <v>8</v>
      </c>
      <c r="X44">
        <v>0.13624122496861099</v>
      </c>
      <c r="Z44">
        <v>6.1774127499999998E-4</v>
      </c>
      <c r="AA44">
        <v>2.7556770101518102E-4</v>
      </c>
      <c r="AB44">
        <v>4</v>
      </c>
      <c r="AC44">
        <v>5.3469601999999996E-3</v>
      </c>
      <c r="AD44">
        <v>1.8914866687080099E-3</v>
      </c>
      <c r="AE44">
        <v>5</v>
      </c>
      <c r="AF44">
        <v>6.6103497508111397E-2</v>
      </c>
      <c r="AG44">
        <f t="shared" si="0"/>
        <v>765.56628420207153</v>
      </c>
      <c r="AI44">
        <v>0.522789357032174</v>
      </c>
      <c r="AJ44">
        <f t="shared" si="1"/>
        <v>55.459896631235225</v>
      </c>
      <c r="AL44">
        <v>0.13923273033252501</v>
      </c>
      <c r="AM44">
        <f t="shared" si="2"/>
        <v>202.80610775039341</v>
      </c>
    </row>
    <row r="45" spans="1:39" x14ac:dyDescent="0.2">
      <c r="A45" t="s">
        <v>298</v>
      </c>
      <c r="B45">
        <v>7.9585409250000003E-2</v>
      </c>
      <c r="C45">
        <v>2.02307957938338E-2</v>
      </c>
      <c r="D45">
        <v>4</v>
      </c>
      <c r="E45">
        <v>9.6362901142857102E-2</v>
      </c>
      <c r="F45">
        <v>1.3960019983600001E-2</v>
      </c>
      <c r="G45">
        <v>7</v>
      </c>
      <c r="H45">
        <v>0.52088179248269095</v>
      </c>
      <c r="J45">
        <v>8.3235851499999999E-2</v>
      </c>
      <c r="K45">
        <v>8.1814617603713398E-3</v>
      </c>
      <c r="L45">
        <v>4</v>
      </c>
      <c r="M45">
        <v>0.13107233979999999</v>
      </c>
      <c r="N45">
        <v>3.1443353445613297E-2</v>
      </c>
      <c r="O45">
        <v>5</v>
      </c>
      <c r="P45">
        <v>0.20674318229240399</v>
      </c>
      <c r="R45">
        <v>0.10354703025000001</v>
      </c>
      <c r="S45">
        <v>1.4536938134866799E-2</v>
      </c>
      <c r="T45">
        <v>4</v>
      </c>
      <c r="U45">
        <v>0.134950269875</v>
      </c>
      <c r="V45">
        <v>1.6008590263432002E-2</v>
      </c>
      <c r="W45">
        <v>8</v>
      </c>
      <c r="X45">
        <v>0.18035328960177099</v>
      </c>
      <c r="Z45">
        <v>0.11667721424999999</v>
      </c>
      <c r="AA45">
        <v>3.5608247513405501E-2</v>
      </c>
      <c r="AB45">
        <v>4</v>
      </c>
      <c r="AC45">
        <v>0.1066659252</v>
      </c>
      <c r="AD45">
        <v>2.1150194660661599E-2</v>
      </c>
      <c r="AE45">
        <v>5</v>
      </c>
      <c r="AF45">
        <v>0.81855418884801101</v>
      </c>
      <c r="AG45">
        <f t="shared" si="0"/>
        <v>-8.5803291708260829</v>
      </c>
      <c r="AI45">
        <v>0.40865317649281702</v>
      </c>
      <c r="AJ45">
        <f t="shared" si="1"/>
        <v>46.606287948440738</v>
      </c>
      <c r="AL45">
        <v>0.69595836115756304</v>
      </c>
      <c r="AM45">
        <f t="shared" si="2"/>
        <v>10.691898993232632</v>
      </c>
    </row>
    <row r="46" spans="1:39" x14ac:dyDescent="0.2">
      <c r="A46" t="s">
        <v>299</v>
      </c>
      <c r="B46">
        <v>1.16886425E-4</v>
      </c>
      <c r="C46" s="1">
        <v>4.0885963145322E-5</v>
      </c>
      <c r="D46">
        <v>4</v>
      </c>
      <c r="E46">
        <v>1.4533501428571401E-4</v>
      </c>
      <c r="F46" s="1">
        <v>4.0716389284335298E-5</v>
      </c>
      <c r="G46">
        <v>7</v>
      </c>
      <c r="H46">
        <v>0.63527549526537397</v>
      </c>
      <c r="J46" s="1">
        <v>8.0879749999999994E-5</v>
      </c>
      <c r="K46" s="1">
        <v>3.2933009674628399E-5</v>
      </c>
      <c r="L46">
        <v>4</v>
      </c>
      <c r="M46" s="1">
        <v>3.4277799999999999E-5</v>
      </c>
      <c r="N46" s="1">
        <v>3.4277799999999999E-5</v>
      </c>
      <c r="O46">
        <v>5</v>
      </c>
      <c r="P46">
        <v>0.35989973485274102</v>
      </c>
      <c r="R46">
        <v>2.7640832500000002E-4</v>
      </c>
      <c r="S46" s="1">
        <v>7.7139818664156602E-5</v>
      </c>
      <c r="T46">
        <v>4</v>
      </c>
      <c r="U46">
        <v>1.118834875E-4</v>
      </c>
      <c r="V46" s="1">
        <v>3.3052063413464199E-5</v>
      </c>
      <c r="W46">
        <v>8</v>
      </c>
      <c r="X46">
        <v>0.11904827907839401</v>
      </c>
      <c r="Z46">
        <v>3.2397475000000002E-4</v>
      </c>
      <c r="AA46" s="1">
        <v>6.9220144965627601E-5</v>
      </c>
      <c r="AB46">
        <v>4</v>
      </c>
      <c r="AC46">
        <v>4.8235679999999998E-4</v>
      </c>
      <c r="AD46">
        <v>1.02369007337377E-4</v>
      </c>
      <c r="AE46">
        <v>5</v>
      </c>
      <c r="AF46">
        <v>0.24288022547034299</v>
      </c>
      <c r="AG46">
        <f t="shared" si="0"/>
        <v>48.88715864430791</v>
      </c>
      <c r="AI46">
        <v>5.0966240371088899E-2</v>
      </c>
      <c r="AJ46">
        <f t="shared" si="1"/>
        <v>177.17055252566755</v>
      </c>
      <c r="AL46">
        <v>2.62260615665523E-2</v>
      </c>
      <c r="AM46">
        <f t="shared" si="2"/>
        <v>231.89304199725402</v>
      </c>
    </row>
    <row r="47" spans="1:39" x14ac:dyDescent="0.2">
      <c r="A47" t="s">
        <v>300</v>
      </c>
      <c r="B47">
        <v>5.0143922500000002E-3</v>
      </c>
      <c r="C47">
        <v>6.6178485107616105E-4</v>
      </c>
      <c r="D47">
        <v>4</v>
      </c>
      <c r="E47">
        <v>2.2992189999999999E-3</v>
      </c>
      <c r="F47">
        <v>4.5815778143836399E-4</v>
      </c>
      <c r="G47">
        <v>7</v>
      </c>
      <c r="H47">
        <v>1.5416266996646199E-2</v>
      </c>
      <c r="J47">
        <v>2.7545924999999999E-3</v>
      </c>
      <c r="K47">
        <v>6.3798160419619495E-4</v>
      </c>
      <c r="L47">
        <v>4</v>
      </c>
      <c r="M47">
        <v>2.6050434000000002E-3</v>
      </c>
      <c r="N47">
        <v>5.7659137217865096E-4</v>
      </c>
      <c r="O47">
        <v>5</v>
      </c>
      <c r="P47">
        <v>0.86715042634474004</v>
      </c>
      <c r="R47">
        <v>3.8597325E-3</v>
      </c>
      <c r="S47">
        <v>7.7684760376306504E-4</v>
      </c>
      <c r="T47">
        <v>4</v>
      </c>
      <c r="U47">
        <v>4.0900721250000001E-3</v>
      </c>
      <c r="V47">
        <v>9.59606023562524E-4</v>
      </c>
      <c r="W47">
        <v>8</v>
      </c>
      <c r="X47">
        <v>0.85589349332900799</v>
      </c>
      <c r="Z47">
        <v>4.1859582499999999E-3</v>
      </c>
      <c r="AA47">
        <v>1.20183367723425E-3</v>
      </c>
      <c r="AB47">
        <v>4</v>
      </c>
      <c r="AC47">
        <v>7.3674461999999998E-3</v>
      </c>
      <c r="AD47">
        <v>3.3935821897089599E-3</v>
      </c>
      <c r="AE47">
        <v>5</v>
      </c>
      <c r="AF47">
        <v>0.41760088773406701</v>
      </c>
      <c r="AG47">
        <f t="shared" si="0"/>
        <v>76.003814658208796</v>
      </c>
      <c r="AI47">
        <v>0.57410781776946995</v>
      </c>
      <c r="AJ47">
        <f t="shared" si="1"/>
        <v>-16.521124768410374</v>
      </c>
      <c r="AL47">
        <v>0.21051903429145399</v>
      </c>
      <c r="AM47">
        <f t="shared" si="2"/>
        <v>220.43255557648055</v>
      </c>
    </row>
    <row r="48" spans="1:39" x14ac:dyDescent="0.2">
      <c r="A48" t="s">
        <v>301</v>
      </c>
      <c r="B48">
        <v>1.7937705E-3</v>
      </c>
      <c r="C48">
        <v>8.2766870812949703E-4</v>
      </c>
      <c r="D48">
        <v>4</v>
      </c>
      <c r="E48">
        <v>2.9876838571428598E-3</v>
      </c>
      <c r="F48">
        <v>6.6855889552922595E-4</v>
      </c>
      <c r="G48">
        <v>7</v>
      </c>
      <c r="H48">
        <v>0.30010239582211901</v>
      </c>
      <c r="J48">
        <v>1.3980875000000001E-3</v>
      </c>
      <c r="K48">
        <v>6.70950673374789E-4</v>
      </c>
      <c r="L48">
        <v>4</v>
      </c>
      <c r="M48">
        <v>2.596021E-3</v>
      </c>
      <c r="N48">
        <v>7.5659931772933801E-4</v>
      </c>
      <c r="O48">
        <v>5</v>
      </c>
      <c r="P48">
        <v>0.27484809849021002</v>
      </c>
      <c r="R48">
        <v>2.1308015E-3</v>
      </c>
      <c r="S48">
        <v>6.0192575174995602E-4</v>
      </c>
      <c r="T48">
        <v>4</v>
      </c>
      <c r="U48">
        <v>2.1031147500000002E-3</v>
      </c>
      <c r="V48">
        <v>4.6413561143914699E-4</v>
      </c>
      <c r="W48">
        <v>8</v>
      </c>
      <c r="X48">
        <v>0.97201616812324798</v>
      </c>
      <c r="Z48">
        <v>2.8219672500000002E-3</v>
      </c>
      <c r="AA48">
        <v>1.28994366897676E-3</v>
      </c>
      <c r="AB48">
        <v>4</v>
      </c>
      <c r="AC48">
        <v>8.6238679999999998E-4</v>
      </c>
      <c r="AD48">
        <v>2.9697348786960801E-4</v>
      </c>
      <c r="AE48">
        <v>5</v>
      </c>
      <c r="AF48">
        <v>0.22682920368246101</v>
      </c>
      <c r="AG48">
        <f t="shared" si="0"/>
        <v>-69.440226494478281</v>
      </c>
      <c r="AI48">
        <v>0.53142012555374496</v>
      </c>
      <c r="AJ48">
        <f t="shared" si="1"/>
        <v>57.320418080239364</v>
      </c>
      <c r="AL48">
        <v>1.9406664318250201E-2</v>
      </c>
      <c r="AM48">
        <f t="shared" si="2"/>
        <v>-71.135272631398635</v>
      </c>
    </row>
    <row r="49" spans="1:39" x14ac:dyDescent="0.2">
      <c r="A49" t="s">
        <v>302</v>
      </c>
      <c r="B49">
        <v>1.3408519000000001E-2</v>
      </c>
      <c r="C49">
        <v>2.7072755822713499E-3</v>
      </c>
      <c r="D49">
        <v>4</v>
      </c>
      <c r="E49">
        <v>2.25248152857143E-2</v>
      </c>
      <c r="F49">
        <v>6.1274650619101397E-3</v>
      </c>
      <c r="G49">
        <v>7</v>
      </c>
      <c r="H49">
        <v>0.210812967354641</v>
      </c>
      <c r="J49">
        <v>1.375055375E-2</v>
      </c>
      <c r="K49">
        <v>3.52115980770137E-3</v>
      </c>
      <c r="L49">
        <v>4</v>
      </c>
      <c r="M49">
        <v>5.9220772200000001E-2</v>
      </c>
      <c r="N49">
        <v>2.7035750299052301E-2</v>
      </c>
      <c r="O49">
        <v>5</v>
      </c>
      <c r="P49">
        <v>0.168348519635137</v>
      </c>
      <c r="R49">
        <v>1.2691485000000001E-2</v>
      </c>
      <c r="S49">
        <v>5.5247581962388596E-3</v>
      </c>
      <c r="T49">
        <v>4</v>
      </c>
      <c r="U49">
        <v>3.0142351125000001E-2</v>
      </c>
      <c r="V49">
        <v>2.9274912188703602E-3</v>
      </c>
      <c r="W49">
        <v>8</v>
      </c>
      <c r="X49">
        <v>4.0535787568324502E-2</v>
      </c>
      <c r="Z49">
        <v>1.931890575E-2</v>
      </c>
      <c r="AA49">
        <v>6.43582262007961E-3</v>
      </c>
      <c r="AB49">
        <v>4</v>
      </c>
      <c r="AC49">
        <v>2.1234920000000001E-2</v>
      </c>
      <c r="AD49">
        <v>5.1670505110172201E-3</v>
      </c>
      <c r="AE49">
        <v>5</v>
      </c>
      <c r="AF49">
        <v>0.82391210231394396</v>
      </c>
      <c r="AG49">
        <f t="shared" si="0"/>
        <v>9.9178197502205858</v>
      </c>
      <c r="AI49">
        <v>0.44461395021307598</v>
      </c>
      <c r="AJ49">
        <f t="shared" si="1"/>
        <v>44.079340529703536</v>
      </c>
      <c r="AL49">
        <v>0.87535631407055303</v>
      </c>
      <c r="AM49">
        <f t="shared" si="2"/>
        <v>-5.726552113092696</v>
      </c>
    </row>
    <row r="50" spans="1:39" x14ac:dyDescent="0.2">
      <c r="A50" t="s">
        <v>303</v>
      </c>
      <c r="B50">
        <v>2.7713632499999999E-4</v>
      </c>
      <c r="C50">
        <v>1.3295663804697999E-4</v>
      </c>
      <c r="D50">
        <v>4</v>
      </c>
      <c r="E50">
        <v>3.6822200000000003E-4</v>
      </c>
      <c r="F50">
        <v>1.2052465544009001E-4</v>
      </c>
      <c r="G50">
        <v>7</v>
      </c>
      <c r="H50">
        <v>0.62644635675439098</v>
      </c>
      <c r="J50">
        <v>2.9391097499999999E-4</v>
      </c>
      <c r="K50">
        <v>1.4226394436422501E-4</v>
      </c>
      <c r="L50">
        <v>4</v>
      </c>
      <c r="M50">
        <v>4.2670380000000001E-4</v>
      </c>
      <c r="N50">
        <v>1.3589438161690101E-4</v>
      </c>
      <c r="O50">
        <v>5</v>
      </c>
      <c r="P50">
        <v>0.52211991397016899</v>
      </c>
      <c r="R50">
        <v>4.2312675E-4</v>
      </c>
      <c r="S50">
        <v>1.5799729413103601E-4</v>
      </c>
      <c r="T50">
        <v>4</v>
      </c>
      <c r="U50">
        <v>3.9756729999999998E-4</v>
      </c>
      <c r="V50">
        <v>1.3153532015564199E-4</v>
      </c>
      <c r="W50">
        <v>8</v>
      </c>
      <c r="X50">
        <v>0.90448897460998401</v>
      </c>
      <c r="Z50">
        <v>1.53720675E-4</v>
      </c>
      <c r="AA50">
        <v>1.01289158827269E-4</v>
      </c>
      <c r="AB50">
        <v>4</v>
      </c>
      <c r="AC50">
        <v>1.2471764000000001E-4</v>
      </c>
      <c r="AD50" s="1">
        <v>3.7720229352624598E-5</v>
      </c>
      <c r="AE50">
        <v>5</v>
      </c>
      <c r="AF50">
        <v>0.80225405218707602</v>
      </c>
      <c r="AG50">
        <f t="shared" si="0"/>
        <v>-18.867361205641327</v>
      </c>
      <c r="AI50">
        <v>0.49003075540105301</v>
      </c>
      <c r="AJ50">
        <f t="shared" si="1"/>
        <v>-44.532469715040058</v>
      </c>
      <c r="AL50">
        <v>9.4421192399144399E-2</v>
      </c>
      <c r="AM50">
        <f t="shared" si="2"/>
        <v>-66.129769541200687</v>
      </c>
    </row>
    <row r="51" spans="1:39" x14ac:dyDescent="0.2">
      <c r="A51" t="s">
        <v>304</v>
      </c>
      <c r="B51" s="1">
        <v>1.292625E-5</v>
      </c>
      <c r="C51" s="1">
        <v>1.292625E-5</v>
      </c>
      <c r="D51">
        <v>4</v>
      </c>
      <c r="E51">
        <v>0</v>
      </c>
      <c r="F51">
        <v>0</v>
      </c>
      <c r="G51">
        <v>7</v>
      </c>
      <c r="H51">
        <v>0.39100221895577097</v>
      </c>
      <c r="J51">
        <v>0</v>
      </c>
      <c r="K51">
        <v>0</v>
      </c>
      <c r="L51">
        <v>4</v>
      </c>
      <c r="M51">
        <v>0</v>
      </c>
      <c r="N51">
        <v>0</v>
      </c>
      <c r="O51">
        <v>5</v>
      </c>
      <c r="P51" t="s">
        <v>3</v>
      </c>
      <c r="R51">
        <v>0</v>
      </c>
      <c r="S51">
        <v>0</v>
      </c>
      <c r="T51">
        <v>4</v>
      </c>
      <c r="U51">
        <v>0</v>
      </c>
      <c r="V51">
        <v>0</v>
      </c>
      <c r="W51">
        <v>8</v>
      </c>
      <c r="X51" t="s">
        <v>3</v>
      </c>
      <c r="Z51">
        <v>0</v>
      </c>
      <c r="AA51">
        <v>0</v>
      </c>
      <c r="AB51">
        <v>4</v>
      </c>
      <c r="AC51">
        <v>0</v>
      </c>
      <c r="AD51">
        <v>0</v>
      </c>
      <c r="AE51">
        <v>5</v>
      </c>
      <c r="AF51" t="s">
        <v>3</v>
      </c>
      <c r="AG51" t="e">
        <f t="shared" si="0"/>
        <v>#DIV/0!</v>
      </c>
      <c r="AI51">
        <v>0.39100221895577097</v>
      </c>
      <c r="AJ51">
        <f t="shared" si="1"/>
        <v>-100</v>
      </c>
      <c r="AL51" t="s">
        <v>3</v>
      </c>
      <c r="AM51" t="e">
        <f t="shared" si="2"/>
        <v>#DIV/0!</v>
      </c>
    </row>
    <row r="52" spans="1:39" x14ac:dyDescent="0.2">
      <c r="A52" t="s">
        <v>305</v>
      </c>
      <c r="B52">
        <v>3.8795610250000001E-2</v>
      </c>
      <c r="C52">
        <v>1.03645107672195E-2</v>
      </c>
      <c r="D52">
        <v>4</v>
      </c>
      <c r="E52">
        <v>4.5016234857142901E-2</v>
      </c>
      <c r="F52">
        <v>7.6599360501540398E-3</v>
      </c>
      <c r="G52">
        <v>7</v>
      </c>
      <c r="H52">
        <v>0.645792818071388</v>
      </c>
      <c r="J52">
        <v>3.661732425E-2</v>
      </c>
      <c r="K52">
        <v>1.41004441672708E-2</v>
      </c>
      <c r="L52">
        <v>4</v>
      </c>
      <c r="M52">
        <v>4.6683366599999998E-2</v>
      </c>
      <c r="N52">
        <v>1.3147193085601701E-2</v>
      </c>
      <c r="O52">
        <v>5</v>
      </c>
      <c r="P52">
        <v>0.61841234271218803</v>
      </c>
      <c r="R52">
        <v>5.4695063500000002E-2</v>
      </c>
      <c r="S52">
        <v>1.48540022957272E-2</v>
      </c>
      <c r="T52">
        <v>4</v>
      </c>
      <c r="U52">
        <v>4.4167253625E-2</v>
      </c>
      <c r="V52">
        <v>6.8998874432697997E-3</v>
      </c>
      <c r="W52">
        <v>8</v>
      </c>
      <c r="X52">
        <v>0.552703606174483</v>
      </c>
      <c r="Z52">
        <v>6.1289758E-2</v>
      </c>
      <c r="AA52">
        <v>1.6434650042724899E-2</v>
      </c>
      <c r="AB52">
        <v>4</v>
      </c>
      <c r="AC52">
        <v>4.0271275000000002E-2</v>
      </c>
      <c r="AD52">
        <v>7.4162045250685104E-3</v>
      </c>
      <c r="AE52">
        <v>5</v>
      </c>
      <c r="AF52">
        <v>0.30542328885834702</v>
      </c>
      <c r="AG52">
        <f t="shared" si="0"/>
        <v>-34.293630266903648</v>
      </c>
      <c r="AI52">
        <v>0.29868816444495899</v>
      </c>
      <c r="AJ52">
        <f t="shared" si="1"/>
        <v>57.981167469842795</v>
      </c>
      <c r="AL52">
        <v>0.66604069628238505</v>
      </c>
      <c r="AM52">
        <f t="shared" si="2"/>
        <v>-10.540552474459105</v>
      </c>
    </row>
    <row r="53" spans="1:39" x14ac:dyDescent="0.2">
      <c r="A53" t="s">
        <v>306</v>
      </c>
      <c r="B53">
        <v>2.3571167500000001E-4</v>
      </c>
      <c r="C53">
        <v>1.2907975110310299E-4</v>
      </c>
      <c r="D53">
        <v>4</v>
      </c>
      <c r="E53">
        <v>2.9239628571428599E-4</v>
      </c>
      <c r="F53" s="1">
        <v>7.4655878767886999E-5</v>
      </c>
      <c r="G53">
        <v>7</v>
      </c>
      <c r="H53">
        <v>0.719275596536747</v>
      </c>
      <c r="J53">
        <v>1.10482975E-4</v>
      </c>
      <c r="K53" s="1">
        <v>4.2380356565874101E-5</v>
      </c>
      <c r="L53">
        <v>4</v>
      </c>
      <c r="M53">
        <v>3.693821E-4</v>
      </c>
      <c r="N53">
        <v>1.8763135033546499E-4</v>
      </c>
      <c r="O53">
        <v>5</v>
      </c>
      <c r="P53">
        <v>0.243456178260682</v>
      </c>
      <c r="R53">
        <v>1.1739729999999999E-4</v>
      </c>
      <c r="S53" s="1">
        <v>4.8343134013597699E-5</v>
      </c>
      <c r="T53">
        <v>4</v>
      </c>
      <c r="U53">
        <v>2.28897125E-4</v>
      </c>
      <c r="V53" s="1">
        <v>4.67425966179357E-5</v>
      </c>
      <c r="W53">
        <v>8</v>
      </c>
      <c r="X53">
        <v>0.13509241705832201</v>
      </c>
      <c r="Z53">
        <v>1.873755E-4</v>
      </c>
      <c r="AA53" s="1">
        <v>8.4023224250302794E-5</v>
      </c>
      <c r="AB53">
        <v>4</v>
      </c>
      <c r="AC53">
        <v>2.1627446E-4</v>
      </c>
      <c r="AD53" s="1">
        <v>5.0623111246461302E-5</v>
      </c>
      <c r="AE53">
        <v>5</v>
      </c>
      <c r="AF53">
        <v>0.77997538017170598</v>
      </c>
      <c r="AG53">
        <f t="shared" si="0"/>
        <v>15.423019551648965</v>
      </c>
      <c r="AI53">
        <v>0.76594951243311804</v>
      </c>
      <c r="AJ53">
        <f t="shared" si="1"/>
        <v>-20.506483185442558</v>
      </c>
      <c r="AL53">
        <v>0.41902728752561302</v>
      </c>
      <c r="AM53">
        <f t="shared" si="2"/>
        <v>-26.03378682746612</v>
      </c>
    </row>
    <row r="54" spans="1:39" x14ac:dyDescent="0.2">
      <c r="A54" t="s">
        <v>307</v>
      </c>
      <c r="B54">
        <v>3.0364777500000001E-3</v>
      </c>
      <c r="C54">
        <v>1.16721046068346E-3</v>
      </c>
      <c r="D54">
        <v>4</v>
      </c>
      <c r="E54">
        <v>6.6959612857142902E-3</v>
      </c>
      <c r="F54">
        <v>1.66738191011917E-3</v>
      </c>
      <c r="G54">
        <v>7</v>
      </c>
      <c r="H54">
        <v>0.105730099160864</v>
      </c>
      <c r="J54">
        <v>4.3731174999999999E-3</v>
      </c>
      <c r="K54">
        <v>1.4900467403786599E-3</v>
      </c>
      <c r="L54">
        <v>4</v>
      </c>
      <c r="M54">
        <v>4.9830554000000003E-3</v>
      </c>
      <c r="N54">
        <v>2.0407496271775899E-3</v>
      </c>
      <c r="O54">
        <v>5</v>
      </c>
      <c r="P54">
        <v>0.81635561369196097</v>
      </c>
      <c r="R54">
        <v>1.6207604999999999E-3</v>
      </c>
      <c r="S54">
        <v>2.1720241320118101E-4</v>
      </c>
      <c r="T54">
        <v>4</v>
      </c>
      <c r="U54">
        <v>3.1937093750000001E-3</v>
      </c>
      <c r="V54">
        <v>1.08240048535167E-3</v>
      </c>
      <c r="W54">
        <v>8</v>
      </c>
      <c r="X54">
        <v>0.194229765266345</v>
      </c>
      <c r="Z54">
        <v>1.688178E-3</v>
      </c>
      <c r="AA54">
        <v>2.9473136948951798E-4</v>
      </c>
      <c r="AB54">
        <v>4</v>
      </c>
      <c r="AC54">
        <v>3.8744448000000002E-3</v>
      </c>
      <c r="AD54">
        <v>8.8747614963323896E-4</v>
      </c>
      <c r="AE54">
        <v>5</v>
      </c>
      <c r="AF54">
        <v>6.8126662927358597E-2</v>
      </c>
      <c r="AG54">
        <f t="shared" si="0"/>
        <v>129.50451907322571</v>
      </c>
      <c r="AI54">
        <v>0.335911736365265</v>
      </c>
      <c r="AJ54">
        <f t="shared" si="1"/>
        <v>-44.403412802876623</v>
      </c>
      <c r="AL54">
        <v>0.17012310498428099</v>
      </c>
      <c r="AM54">
        <f t="shared" si="2"/>
        <v>-42.137586603643349</v>
      </c>
    </row>
    <row r="55" spans="1:39" x14ac:dyDescent="0.2">
      <c r="A55" t="s">
        <v>308</v>
      </c>
      <c r="B55" s="1">
        <v>2.4660024999999999E-5</v>
      </c>
      <c r="C55" s="1">
        <v>1.4270725585989801E-5</v>
      </c>
      <c r="D55">
        <v>4</v>
      </c>
      <c r="E55" s="1">
        <v>1.2993957142857099E-5</v>
      </c>
      <c r="F55" s="1">
        <v>9.6847903466714002E-6</v>
      </c>
      <c r="G55">
        <v>7</v>
      </c>
      <c r="H55">
        <v>0.52487277906966201</v>
      </c>
      <c r="J55" s="1">
        <v>1.1211775E-5</v>
      </c>
      <c r="K55" s="1">
        <v>1.1211775E-5</v>
      </c>
      <c r="L55">
        <v>4</v>
      </c>
      <c r="M55" s="1">
        <v>3.5447199999999998E-6</v>
      </c>
      <c r="N55" s="1">
        <v>3.5447199999999998E-6</v>
      </c>
      <c r="O55">
        <v>5</v>
      </c>
      <c r="P55">
        <v>0.55362210466432304</v>
      </c>
      <c r="R55" s="1">
        <v>1.3977975000000001E-5</v>
      </c>
      <c r="S55" s="1">
        <v>1.02465758518293E-5</v>
      </c>
      <c r="T55">
        <v>4</v>
      </c>
      <c r="U55" s="1">
        <v>8.9353999999999992E-6</v>
      </c>
      <c r="V55" s="1">
        <v>6.2147026974057897E-6</v>
      </c>
      <c r="W55">
        <v>8</v>
      </c>
      <c r="X55">
        <v>0.69042208271235495</v>
      </c>
      <c r="Z55" s="1">
        <v>5.9161750000000002E-6</v>
      </c>
      <c r="AA55" s="1">
        <v>5.9161750000000002E-6</v>
      </c>
      <c r="AB55">
        <v>4</v>
      </c>
      <c r="AC55" s="1">
        <v>8.3959599999999995E-6</v>
      </c>
      <c r="AD55" s="1">
        <v>8.3959599999999995E-6</v>
      </c>
      <c r="AE55">
        <v>5</v>
      </c>
      <c r="AF55">
        <v>0.81639506582621102</v>
      </c>
      <c r="AG55">
        <f t="shared" si="0"/>
        <v>41.91534226083575</v>
      </c>
      <c r="AI55">
        <v>0.291730479526779</v>
      </c>
      <c r="AJ55">
        <f t="shared" si="1"/>
        <v>-76.009047030568695</v>
      </c>
      <c r="AL55">
        <v>0.72728153224585501</v>
      </c>
      <c r="AM55">
        <f t="shared" si="2"/>
        <v>-35.385657289047337</v>
      </c>
    </row>
    <row r="56" spans="1:39" x14ac:dyDescent="0.2">
      <c r="A56" t="s">
        <v>309</v>
      </c>
      <c r="B56">
        <v>0</v>
      </c>
      <c r="C56">
        <v>0</v>
      </c>
      <c r="D56">
        <v>4</v>
      </c>
      <c r="E56" s="1">
        <v>1.16327285714286E-5</v>
      </c>
      <c r="F56" s="1">
        <v>7.5089353937798101E-6</v>
      </c>
      <c r="G56">
        <v>7</v>
      </c>
      <c r="H56">
        <v>0.172310309959157</v>
      </c>
      <c r="J56">
        <v>0</v>
      </c>
      <c r="K56">
        <v>0</v>
      </c>
      <c r="L56">
        <v>4</v>
      </c>
      <c r="M56">
        <v>0</v>
      </c>
      <c r="N56">
        <v>0</v>
      </c>
      <c r="O56">
        <v>5</v>
      </c>
      <c r="P56" t="s">
        <v>3</v>
      </c>
      <c r="R56" s="1">
        <v>3.1225749999999999E-6</v>
      </c>
      <c r="S56" s="1">
        <v>3.1225749999999999E-6</v>
      </c>
      <c r="T56">
        <v>4</v>
      </c>
      <c r="U56" s="1">
        <v>8.1988374999999994E-6</v>
      </c>
      <c r="V56" s="1">
        <v>5.4304945931660999E-6</v>
      </c>
      <c r="W56">
        <v>8</v>
      </c>
      <c r="X56">
        <v>0.43682873436702002</v>
      </c>
      <c r="Z56">
        <v>0</v>
      </c>
      <c r="AA56">
        <v>0</v>
      </c>
      <c r="AB56">
        <v>4</v>
      </c>
      <c r="AC56">
        <v>0</v>
      </c>
      <c r="AD56">
        <v>0</v>
      </c>
      <c r="AE56">
        <v>5</v>
      </c>
      <c r="AF56" t="s">
        <v>3</v>
      </c>
      <c r="AG56" t="e">
        <f t="shared" si="0"/>
        <v>#DIV/0!</v>
      </c>
      <c r="AI56" t="s">
        <v>3</v>
      </c>
      <c r="AJ56" t="e">
        <f t="shared" si="1"/>
        <v>#DIV/0!</v>
      </c>
      <c r="AL56">
        <v>0.172310309959157</v>
      </c>
      <c r="AM56">
        <f t="shared" si="2"/>
        <v>-100</v>
      </c>
    </row>
    <row r="57" spans="1:39" x14ac:dyDescent="0.2">
      <c r="A57" t="s">
        <v>310</v>
      </c>
      <c r="B57">
        <v>2.7881042499999999E-3</v>
      </c>
      <c r="C57">
        <v>1.7384683583782101E-3</v>
      </c>
      <c r="D57">
        <v>4</v>
      </c>
      <c r="E57">
        <v>3.9694278142857102E-3</v>
      </c>
      <c r="F57">
        <v>1.8642802836255699E-3</v>
      </c>
      <c r="G57">
        <v>7</v>
      </c>
      <c r="H57">
        <v>0.65489970186542201</v>
      </c>
      <c r="J57">
        <v>1.193263925E-2</v>
      </c>
      <c r="K57">
        <v>3.7614671980331798E-3</v>
      </c>
      <c r="L57">
        <v>4</v>
      </c>
      <c r="M57">
        <v>3.9964258599999997E-3</v>
      </c>
      <c r="N57">
        <v>1.5607239544355299E-3</v>
      </c>
      <c r="O57">
        <v>5</v>
      </c>
      <c r="P57">
        <v>0.12256206522562101</v>
      </c>
      <c r="R57">
        <v>1.35071095E-2</v>
      </c>
      <c r="S57">
        <v>5.9706552169181597E-3</v>
      </c>
      <c r="T57">
        <v>4</v>
      </c>
      <c r="U57">
        <v>2.5334338749999998E-3</v>
      </c>
      <c r="V57">
        <v>8.6101100071486595E-4</v>
      </c>
      <c r="W57">
        <v>8</v>
      </c>
      <c r="X57">
        <v>0.16276281776413901</v>
      </c>
      <c r="Z57">
        <v>3.6296142500000001E-3</v>
      </c>
      <c r="AA57">
        <v>8.0650714708513003E-4</v>
      </c>
      <c r="AB57">
        <v>4</v>
      </c>
      <c r="AC57">
        <v>9.9252546000000007E-3</v>
      </c>
      <c r="AD57">
        <v>3.6068979571721302E-3</v>
      </c>
      <c r="AE57">
        <v>5</v>
      </c>
      <c r="AF57">
        <v>0.157235460574153</v>
      </c>
      <c r="AG57">
        <f t="shared" si="0"/>
        <v>173.45205072412313</v>
      </c>
      <c r="AI57">
        <v>0.68207277994247195</v>
      </c>
      <c r="AJ57">
        <f t="shared" si="1"/>
        <v>30.182156926162289</v>
      </c>
      <c r="AL57">
        <v>0.19174445777834301</v>
      </c>
      <c r="AM57">
        <f t="shared" si="2"/>
        <v>150.0424510625854</v>
      </c>
    </row>
    <row r="58" spans="1:39" x14ac:dyDescent="0.2">
      <c r="A58" t="s">
        <v>311</v>
      </c>
      <c r="B58">
        <v>1.0784005E-4</v>
      </c>
      <c r="C58" s="1">
        <v>2.1821627722533299E-5</v>
      </c>
      <c r="D58">
        <v>4</v>
      </c>
      <c r="E58">
        <v>2.1809290000000001E-4</v>
      </c>
      <c r="F58" s="1">
        <v>6.0924422870084403E-5</v>
      </c>
      <c r="G58">
        <v>7</v>
      </c>
      <c r="H58">
        <v>0.129927892775558</v>
      </c>
      <c r="J58" s="1">
        <v>6.9554475000000005E-5</v>
      </c>
      <c r="K58" s="1">
        <v>3.0818310870740901E-5</v>
      </c>
      <c r="L58">
        <v>4</v>
      </c>
      <c r="M58">
        <v>1.4650844E-4</v>
      </c>
      <c r="N58" s="1">
        <v>3.0539020625645499E-5</v>
      </c>
      <c r="O58">
        <v>5</v>
      </c>
      <c r="P58">
        <v>0.120398292617568</v>
      </c>
      <c r="R58">
        <v>1.3036025E-4</v>
      </c>
      <c r="S58" s="1">
        <v>4.1393800065901599E-5</v>
      </c>
      <c r="T58">
        <v>4</v>
      </c>
      <c r="U58">
        <v>1.1989600000000001E-4</v>
      </c>
      <c r="V58" s="1">
        <v>3.1412696852808202E-5</v>
      </c>
      <c r="W58">
        <v>8</v>
      </c>
      <c r="X58">
        <v>0.84653815786570197</v>
      </c>
      <c r="Z58" s="1">
        <v>5.7121525E-5</v>
      </c>
      <c r="AA58" s="1">
        <v>1.69924645651327E-5</v>
      </c>
      <c r="AB58">
        <v>4</v>
      </c>
      <c r="AC58">
        <v>1.1585552E-4</v>
      </c>
      <c r="AD58" s="1">
        <v>2.8963552555693201E-5</v>
      </c>
      <c r="AE58">
        <v>5</v>
      </c>
      <c r="AF58">
        <v>0.12894275001146099</v>
      </c>
      <c r="AG58">
        <f t="shared" si="0"/>
        <v>102.82287631501434</v>
      </c>
      <c r="AI58">
        <v>0.119315971357995</v>
      </c>
      <c r="AJ58">
        <f t="shared" si="1"/>
        <v>-47.031251376459856</v>
      </c>
      <c r="AL58">
        <v>0.16641758189610001</v>
      </c>
      <c r="AM58">
        <f t="shared" si="2"/>
        <v>-46.877903865737949</v>
      </c>
    </row>
    <row r="59" spans="1:39" x14ac:dyDescent="0.2">
      <c r="A59" t="s">
        <v>312</v>
      </c>
      <c r="B59">
        <v>2.9912275000000001E-4</v>
      </c>
      <c r="C59">
        <v>1.2457687993990899E-4</v>
      </c>
      <c r="D59">
        <v>4</v>
      </c>
      <c r="E59">
        <v>1.9944627428571402E-3</v>
      </c>
      <c r="F59">
        <v>1.1457172410155999E-3</v>
      </c>
      <c r="G59">
        <v>7</v>
      </c>
      <c r="H59">
        <v>0.19057698351156999</v>
      </c>
      <c r="J59">
        <v>1.2941585000000001E-3</v>
      </c>
      <c r="K59">
        <v>7.29146351197584E-4</v>
      </c>
      <c r="L59">
        <v>4</v>
      </c>
      <c r="M59">
        <v>1.4847501199999999E-3</v>
      </c>
      <c r="N59">
        <v>7.33869205898295E-4</v>
      </c>
      <c r="O59">
        <v>5</v>
      </c>
      <c r="P59">
        <v>0.85915091774080399</v>
      </c>
      <c r="R59">
        <v>4.2767967499999998E-3</v>
      </c>
      <c r="S59">
        <v>1.8799458056928699E-3</v>
      </c>
      <c r="T59">
        <v>4</v>
      </c>
      <c r="U59">
        <v>1.015192E-3</v>
      </c>
      <c r="V59">
        <v>3.5523154111377999E-4</v>
      </c>
      <c r="W59">
        <v>8</v>
      </c>
      <c r="X59">
        <v>0.18060243816062099</v>
      </c>
      <c r="Z59">
        <v>2.6242987249999999E-3</v>
      </c>
      <c r="AA59">
        <v>1.10384857368714E-3</v>
      </c>
      <c r="AB59">
        <v>4</v>
      </c>
      <c r="AC59">
        <v>1.3508641599999999E-2</v>
      </c>
      <c r="AD59">
        <v>3.6814526086766698E-3</v>
      </c>
      <c r="AE59">
        <v>5</v>
      </c>
      <c r="AF59">
        <v>3.9242284176542699E-2</v>
      </c>
      <c r="AG59">
        <f t="shared" si="0"/>
        <v>414.75243543396533</v>
      </c>
      <c r="AI59">
        <v>0.12513843158569099</v>
      </c>
      <c r="AJ59">
        <f t="shared" si="1"/>
        <v>777.33170579636612</v>
      </c>
      <c r="AL59">
        <v>3.2321888956531097E-2</v>
      </c>
      <c r="AM59">
        <f t="shared" si="2"/>
        <v>577.30729232115823</v>
      </c>
    </row>
    <row r="60" spans="1:39" x14ac:dyDescent="0.2">
      <c r="A60" t="s">
        <v>313</v>
      </c>
      <c r="B60">
        <v>0</v>
      </c>
      <c r="C60">
        <v>0</v>
      </c>
      <c r="D60">
        <v>4</v>
      </c>
      <c r="E60" s="1">
        <v>1.9281285714285701E-6</v>
      </c>
      <c r="F60" s="1">
        <v>1.9281285714285701E-6</v>
      </c>
      <c r="G60">
        <v>7</v>
      </c>
      <c r="H60">
        <v>0.35591768374958199</v>
      </c>
      <c r="J60" s="1">
        <v>5.6058749999999999E-6</v>
      </c>
      <c r="K60" s="1">
        <v>5.6058749999999999E-6</v>
      </c>
      <c r="L60">
        <v>4</v>
      </c>
      <c r="M60" s="1">
        <v>3.8086599999999998E-6</v>
      </c>
      <c r="N60" s="1">
        <v>3.8086599999999998E-6</v>
      </c>
      <c r="O60">
        <v>5</v>
      </c>
      <c r="P60">
        <v>0.80048164390335197</v>
      </c>
      <c r="R60">
        <v>0</v>
      </c>
      <c r="S60">
        <v>0</v>
      </c>
      <c r="T60">
        <v>4</v>
      </c>
      <c r="U60">
        <v>0</v>
      </c>
      <c r="V60">
        <v>0</v>
      </c>
      <c r="W60">
        <v>8</v>
      </c>
      <c r="X60" t="s">
        <v>3</v>
      </c>
      <c r="Z60" s="1">
        <v>4.9679999999999997E-6</v>
      </c>
      <c r="AA60" s="1">
        <v>4.9679999999999997E-6</v>
      </c>
      <c r="AB60">
        <v>4</v>
      </c>
      <c r="AC60">
        <v>0</v>
      </c>
      <c r="AD60">
        <v>0</v>
      </c>
      <c r="AE60">
        <v>5</v>
      </c>
      <c r="AF60">
        <v>0.39100221895577097</v>
      </c>
      <c r="AG60">
        <f t="shared" si="0"/>
        <v>-100</v>
      </c>
      <c r="AI60">
        <v>0.39100221895577097</v>
      </c>
      <c r="AJ60" t="e">
        <f t="shared" si="1"/>
        <v>#DIV/0!</v>
      </c>
      <c r="AL60">
        <v>0.35591768374958199</v>
      </c>
      <c r="AM60">
        <f t="shared" si="2"/>
        <v>-100</v>
      </c>
    </row>
    <row r="61" spans="1:39" x14ac:dyDescent="0.2">
      <c r="A61" t="s">
        <v>314</v>
      </c>
      <c r="B61">
        <v>0</v>
      </c>
      <c r="C61">
        <v>0</v>
      </c>
      <c r="D61">
        <v>4</v>
      </c>
      <c r="E61">
        <v>0</v>
      </c>
      <c r="F61">
        <v>0</v>
      </c>
      <c r="G61">
        <v>7</v>
      </c>
      <c r="H61" t="s">
        <v>3</v>
      </c>
      <c r="J61">
        <v>0</v>
      </c>
      <c r="K61">
        <v>0</v>
      </c>
      <c r="L61">
        <v>4</v>
      </c>
      <c r="M61" s="1">
        <v>3.8086599999999998E-6</v>
      </c>
      <c r="N61" s="1">
        <v>3.8086599999999998E-6</v>
      </c>
      <c r="O61">
        <v>5</v>
      </c>
      <c r="P61">
        <v>0.37390096630005898</v>
      </c>
      <c r="R61">
        <v>0</v>
      </c>
      <c r="S61">
        <v>0</v>
      </c>
      <c r="T61">
        <v>4</v>
      </c>
      <c r="U61">
        <v>0</v>
      </c>
      <c r="V61">
        <v>0</v>
      </c>
      <c r="W61">
        <v>8</v>
      </c>
      <c r="X61" t="s">
        <v>3</v>
      </c>
      <c r="Z61">
        <v>0</v>
      </c>
      <c r="AA61">
        <v>0</v>
      </c>
      <c r="AB61">
        <v>4</v>
      </c>
      <c r="AC61">
        <v>0</v>
      </c>
      <c r="AD61">
        <v>0</v>
      </c>
      <c r="AE61">
        <v>5</v>
      </c>
      <c r="AF61" t="s">
        <v>3</v>
      </c>
      <c r="AG61" t="e">
        <f t="shared" si="0"/>
        <v>#DIV/0!</v>
      </c>
      <c r="AI61" t="s">
        <v>3</v>
      </c>
      <c r="AJ61" t="e">
        <f t="shared" si="1"/>
        <v>#DIV/0!</v>
      </c>
      <c r="AL61" t="s">
        <v>3</v>
      </c>
      <c r="AM61" t="e">
        <f t="shared" si="2"/>
        <v>#DIV/0!</v>
      </c>
    </row>
    <row r="62" spans="1:39" x14ac:dyDescent="0.2">
      <c r="A62" t="s">
        <v>315</v>
      </c>
      <c r="B62">
        <v>6.2208282500000002E-3</v>
      </c>
      <c r="C62">
        <v>1.4857943269273701E-3</v>
      </c>
      <c r="D62">
        <v>4</v>
      </c>
      <c r="E62">
        <v>9.9296742857142902E-3</v>
      </c>
      <c r="F62">
        <v>2.5966610033819298E-3</v>
      </c>
      <c r="G62">
        <v>7</v>
      </c>
      <c r="H62">
        <v>0.247456967867168</v>
      </c>
      <c r="J62">
        <v>5.1907012499999997E-3</v>
      </c>
      <c r="K62">
        <v>1.1050045011312801E-3</v>
      </c>
      <c r="L62">
        <v>4</v>
      </c>
      <c r="M62">
        <v>5.7446054E-3</v>
      </c>
      <c r="N62">
        <v>8.0019365537066099E-4</v>
      </c>
      <c r="O62">
        <v>5</v>
      </c>
      <c r="P62">
        <v>0.69934847728160598</v>
      </c>
      <c r="R62">
        <v>5.4685174999999997E-3</v>
      </c>
      <c r="S62">
        <v>6.3845336661204105E-4</v>
      </c>
      <c r="T62">
        <v>4</v>
      </c>
      <c r="U62">
        <v>5.3983342500000002E-3</v>
      </c>
      <c r="V62">
        <v>8.0814647819354795E-4</v>
      </c>
      <c r="W62">
        <v>8</v>
      </c>
      <c r="X62">
        <v>0.94705842718010502</v>
      </c>
      <c r="Z62">
        <v>3.1288017500000001E-3</v>
      </c>
      <c r="AA62">
        <v>3.0263406116969499E-4</v>
      </c>
      <c r="AB62">
        <v>4</v>
      </c>
      <c r="AC62">
        <v>4.4058934000000003E-3</v>
      </c>
      <c r="AD62">
        <v>4.9723058219840004E-4</v>
      </c>
      <c r="AE62">
        <v>5</v>
      </c>
      <c r="AF62">
        <v>6.8212021724951999E-2</v>
      </c>
      <c r="AG62">
        <f t="shared" si="0"/>
        <v>40.817276134545757</v>
      </c>
      <c r="AI62">
        <v>0.127141566621331</v>
      </c>
      <c r="AJ62">
        <f t="shared" si="1"/>
        <v>-49.704418378694186</v>
      </c>
      <c r="AL62">
        <v>7.8536402123945401E-2</v>
      </c>
      <c r="AM62">
        <f t="shared" si="2"/>
        <v>-55.629023941513282</v>
      </c>
    </row>
    <row r="63" spans="1:39" x14ac:dyDescent="0.2">
      <c r="A63" t="s">
        <v>316</v>
      </c>
      <c r="B63" s="1">
        <v>6.4631250000000001E-6</v>
      </c>
      <c r="C63" s="1">
        <v>6.4631250000000001E-6</v>
      </c>
      <c r="D63">
        <v>4</v>
      </c>
      <c r="E63">
        <v>0</v>
      </c>
      <c r="F63">
        <v>0</v>
      </c>
      <c r="G63">
        <v>7</v>
      </c>
      <c r="H63">
        <v>0.39100221895577097</v>
      </c>
      <c r="J63">
        <v>0</v>
      </c>
      <c r="K63">
        <v>0</v>
      </c>
      <c r="L63">
        <v>4</v>
      </c>
      <c r="M63">
        <v>0</v>
      </c>
      <c r="N63">
        <v>0</v>
      </c>
      <c r="O63">
        <v>5</v>
      </c>
      <c r="P63" t="s">
        <v>3</v>
      </c>
      <c r="R63" s="1">
        <v>7.0831500000000001E-6</v>
      </c>
      <c r="S63" s="1">
        <v>7.0831500000000001E-6</v>
      </c>
      <c r="T63">
        <v>4</v>
      </c>
      <c r="U63">
        <v>0</v>
      </c>
      <c r="V63">
        <v>0</v>
      </c>
      <c r="W63">
        <v>8</v>
      </c>
      <c r="X63">
        <v>0.39100221895577097</v>
      </c>
      <c r="Z63">
        <v>0</v>
      </c>
      <c r="AA63">
        <v>0</v>
      </c>
      <c r="AB63">
        <v>4</v>
      </c>
      <c r="AC63">
        <v>0</v>
      </c>
      <c r="AD63">
        <v>0</v>
      </c>
      <c r="AE63">
        <v>5</v>
      </c>
      <c r="AF63" t="s">
        <v>3</v>
      </c>
      <c r="AG63" t="e">
        <f t="shared" si="0"/>
        <v>#DIV/0!</v>
      </c>
      <c r="AI63">
        <v>0.39100221895577097</v>
      </c>
      <c r="AJ63">
        <f t="shared" si="1"/>
        <v>-100</v>
      </c>
      <c r="AL63" t="s">
        <v>3</v>
      </c>
      <c r="AM63" t="e">
        <f t="shared" si="2"/>
        <v>#DIV/0!</v>
      </c>
    </row>
    <row r="64" spans="1:39" x14ac:dyDescent="0.2">
      <c r="A64" t="s">
        <v>317</v>
      </c>
      <c r="B64">
        <v>0</v>
      </c>
      <c r="C64">
        <v>0</v>
      </c>
      <c r="D64">
        <v>4</v>
      </c>
      <c r="E64" s="1">
        <v>3.1311157142857102E-5</v>
      </c>
      <c r="F64" s="1">
        <v>2.0356126815518101E-5</v>
      </c>
      <c r="G64">
        <v>7</v>
      </c>
      <c r="H64">
        <v>0.17492607547185399</v>
      </c>
      <c r="J64" s="1">
        <v>6.3512999999999997E-6</v>
      </c>
      <c r="K64" s="1">
        <v>6.3512999999999997E-6</v>
      </c>
      <c r="L64">
        <v>4</v>
      </c>
      <c r="M64">
        <v>0</v>
      </c>
      <c r="N64">
        <v>0</v>
      </c>
      <c r="O64">
        <v>5</v>
      </c>
      <c r="P64">
        <v>0.39100221895577097</v>
      </c>
      <c r="R64">
        <v>0</v>
      </c>
      <c r="S64">
        <v>0</v>
      </c>
      <c r="T64">
        <v>4</v>
      </c>
      <c r="U64">
        <v>0</v>
      </c>
      <c r="V64">
        <v>0</v>
      </c>
      <c r="W64">
        <v>8</v>
      </c>
      <c r="X64" t="s">
        <v>3</v>
      </c>
      <c r="Z64">
        <v>0</v>
      </c>
      <c r="AA64">
        <v>0</v>
      </c>
      <c r="AB64">
        <v>4</v>
      </c>
      <c r="AC64">
        <v>0</v>
      </c>
      <c r="AD64">
        <v>0</v>
      </c>
      <c r="AE64">
        <v>5</v>
      </c>
      <c r="AF64" t="s">
        <v>3</v>
      </c>
      <c r="AG64" t="e">
        <f t="shared" si="0"/>
        <v>#DIV/0!</v>
      </c>
      <c r="AI64" t="s">
        <v>3</v>
      </c>
      <c r="AJ64" t="e">
        <f t="shared" si="1"/>
        <v>#DIV/0!</v>
      </c>
      <c r="AL64">
        <v>0.17492607547185399</v>
      </c>
      <c r="AM64">
        <f t="shared" si="2"/>
        <v>-100</v>
      </c>
    </row>
    <row r="65" spans="1:39" x14ac:dyDescent="0.2">
      <c r="A65" t="s">
        <v>318</v>
      </c>
      <c r="B65">
        <v>0</v>
      </c>
      <c r="C65">
        <v>0</v>
      </c>
      <c r="D65">
        <v>4</v>
      </c>
      <c r="E65" s="1">
        <v>1.9281285714285701E-6</v>
      </c>
      <c r="F65" s="1">
        <v>1.9281285714285701E-6</v>
      </c>
      <c r="G65">
        <v>7</v>
      </c>
      <c r="H65">
        <v>0.35591768374958199</v>
      </c>
      <c r="J65">
        <v>0</v>
      </c>
      <c r="K65">
        <v>0</v>
      </c>
      <c r="L65">
        <v>4</v>
      </c>
      <c r="M65">
        <v>0</v>
      </c>
      <c r="N65">
        <v>0</v>
      </c>
      <c r="O65">
        <v>5</v>
      </c>
      <c r="P65" t="s">
        <v>3</v>
      </c>
      <c r="R65">
        <v>0</v>
      </c>
      <c r="S65">
        <v>0</v>
      </c>
      <c r="T65">
        <v>4</v>
      </c>
      <c r="U65">
        <v>0</v>
      </c>
      <c r="V65">
        <v>0</v>
      </c>
      <c r="W65">
        <v>8</v>
      </c>
      <c r="X65" t="s">
        <v>3</v>
      </c>
      <c r="Z65">
        <v>0</v>
      </c>
      <c r="AA65">
        <v>0</v>
      </c>
      <c r="AB65">
        <v>4</v>
      </c>
      <c r="AC65">
        <v>0</v>
      </c>
      <c r="AD65">
        <v>0</v>
      </c>
      <c r="AE65">
        <v>5</v>
      </c>
      <c r="AF65" t="s">
        <v>3</v>
      </c>
      <c r="AG65" t="e">
        <f t="shared" si="0"/>
        <v>#DIV/0!</v>
      </c>
      <c r="AI65" t="s">
        <v>3</v>
      </c>
      <c r="AJ65" t="e">
        <f t="shared" si="1"/>
        <v>#DIV/0!</v>
      </c>
      <c r="AL65">
        <v>0.35591768374958199</v>
      </c>
      <c r="AM65">
        <f t="shared" si="2"/>
        <v>-100</v>
      </c>
    </row>
    <row r="66" spans="1:39" x14ac:dyDescent="0.2">
      <c r="A66" t="s">
        <v>319</v>
      </c>
      <c r="B66" s="1">
        <v>6.4631250000000001E-6</v>
      </c>
      <c r="C66" s="1">
        <v>6.4631250000000001E-6</v>
      </c>
      <c r="D66">
        <v>4</v>
      </c>
      <c r="E66">
        <v>0</v>
      </c>
      <c r="F66">
        <v>0</v>
      </c>
      <c r="G66">
        <v>7</v>
      </c>
      <c r="H66">
        <v>0.39100221895577097</v>
      </c>
      <c r="J66">
        <v>0</v>
      </c>
      <c r="K66">
        <v>0</v>
      </c>
      <c r="L66">
        <v>4</v>
      </c>
      <c r="M66">
        <v>0</v>
      </c>
      <c r="N66">
        <v>0</v>
      </c>
      <c r="O66">
        <v>5</v>
      </c>
      <c r="P66" t="s">
        <v>3</v>
      </c>
      <c r="R66">
        <v>0</v>
      </c>
      <c r="S66">
        <v>0</v>
      </c>
      <c r="T66">
        <v>4</v>
      </c>
      <c r="U66">
        <v>0</v>
      </c>
      <c r="V66">
        <v>0</v>
      </c>
      <c r="W66">
        <v>8</v>
      </c>
      <c r="X66" t="s">
        <v>3</v>
      </c>
      <c r="Z66">
        <v>0</v>
      </c>
      <c r="AA66">
        <v>0</v>
      </c>
      <c r="AB66">
        <v>4</v>
      </c>
      <c r="AC66">
        <v>0</v>
      </c>
      <c r="AD66">
        <v>0</v>
      </c>
      <c r="AE66">
        <v>5</v>
      </c>
      <c r="AF66" t="s">
        <v>3</v>
      </c>
      <c r="AG66" t="e">
        <f t="shared" ref="AG66:AG93" si="3">((AC66-Z66)/Z66)*100</f>
        <v>#DIV/0!</v>
      </c>
      <c r="AI66">
        <v>0.39100221895577097</v>
      </c>
      <c r="AJ66">
        <f t="shared" si="1"/>
        <v>-100</v>
      </c>
      <c r="AL66" t="s">
        <v>3</v>
      </c>
      <c r="AM66" t="e">
        <f t="shared" si="2"/>
        <v>#DIV/0!</v>
      </c>
    </row>
    <row r="67" spans="1:39" x14ac:dyDescent="0.2">
      <c r="A67" t="s">
        <v>320</v>
      </c>
      <c r="B67" s="1">
        <v>6.4631250000000001E-6</v>
      </c>
      <c r="C67" s="1">
        <v>6.4631250000000001E-6</v>
      </c>
      <c r="D67">
        <v>4</v>
      </c>
      <c r="E67" s="1">
        <v>1.9037385714285701E-5</v>
      </c>
      <c r="F67" s="1">
        <v>8.2488386808726695E-6</v>
      </c>
      <c r="G67">
        <v>7</v>
      </c>
      <c r="H67">
        <v>0.26109957281935398</v>
      </c>
      <c r="J67" s="1">
        <v>1.1211775E-5</v>
      </c>
      <c r="K67" s="1">
        <v>1.1211775E-5</v>
      </c>
      <c r="L67">
        <v>4</v>
      </c>
      <c r="M67" s="1">
        <v>2.3086919999999999E-5</v>
      </c>
      <c r="N67" s="1">
        <v>1.1015160062450301E-5</v>
      </c>
      <c r="O67">
        <v>5</v>
      </c>
      <c r="P67">
        <v>0.47520238003180598</v>
      </c>
      <c r="R67" s="1">
        <v>1.6031900000000001E-5</v>
      </c>
      <c r="S67" s="1">
        <v>1.17923996813626E-5</v>
      </c>
      <c r="T67">
        <v>4</v>
      </c>
      <c r="U67" s="1">
        <v>7.1044875000000003E-6</v>
      </c>
      <c r="V67" s="1">
        <v>7.1044875000000003E-6</v>
      </c>
      <c r="W67">
        <v>8</v>
      </c>
      <c r="X67">
        <v>0.54385943963142602</v>
      </c>
      <c r="Z67" s="1">
        <v>4.9679999999999997E-6</v>
      </c>
      <c r="AA67" s="1">
        <v>4.9679999999999997E-6</v>
      </c>
      <c r="AB67">
        <v>4</v>
      </c>
      <c r="AC67" s="1">
        <v>6.7879200000000004E-6</v>
      </c>
      <c r="AD67" s="1">
        <v>4.5464394163345001E-6</v>
      </c>
      <c r="AE67">
        <v>5</v>
      </c>
      <c r="AF67">
        <v>0.79518020749237905</v>
      </c>
      <c r="AG67">
        <f t="shared" si="3"/>
        <v>36.63285024154591</v>
      </c>
      <c r="AI67">
        <v>0.86090522298782601</v>
      </c>
      <c r="AJ67">
        <f t="shared" ref="AJ67:AJ93" si="4">((Z67-B67)/B67)*100</f>
        <v>-23.133159268929511</v>
      </c>
      <c r="AL67">
        <v>0.225874009392148</v>
      </c>
      <c r="AM67">
        <f t="shared" ref="AM67:AM93" si="5">((AC67-E67)/E67)*100</f>
        <v>-64.34426395581022</v>
      </c>
    </row>
    <row r="68" spans="1:39" x14ac:dyDescent="0.2">
      <c r="A68" t="s">
        <v>321</v>
      </c>
      <c r="B68">
        <v>0</v>
      </c>
      <c r="C68">
        <v>0</v>
      </c>
      <c r="D68">
        <v>4</v>
      </c>
      <c r="E68" s="1">
        <v>2.91634285714286E-6</v>
      </c>
      <c r="F68" s="1">
        <v>2.91634285714286E-6</v>
      </c>
      <c r="G68">
        <v>7</v>
      </c>
      <c r="H68">
        <v>0.35591768374958199</v>
      </c>
      <c r="J68">
        <v>0</v>
      </c>
      <c r="K68">
        <v>0</v>
      </c>
      <c r="L68">
        <v>4</v>
      </c>
      <c r="M68">
        <v>0</v>
      </c>
      <c r="N68">
        <v>0</v>
      </c>
      <c r="O68">
        <v>5</v>
      </c>
      <c r="P68" t="s">
        <v>3</v>
      </c>
      <c r="R68">
        <v>0</v>
      </c>
      <c r="S68">
        <v>0</v>
      </c>
      <c r="T68">
        <v>4</v>
      </c>
      <c r="U68">
        <v>0</v>
      </c>
      <c r="V68">
        <v>0</v>
      </c>
      <c r="W68">
        <v>8</v>
      </c>
      <c r="X68" t="s">
        <v>3</v>
      </c>
      <c r="Z68">
        <v>0</v>
      </c>
      <c r="AA68">
        <v>0</v>
      </c>
      <c r="AB68">
        <v>4</v>
      </c>
      <c r="AC68">
        <v>0</v>
      </c>
      <c r="AD68">
        <v>0</v>
      </c>
      <c r="AE68">
        <v>5</v>
      </c>
      <c r="AF68" t="s">
        <v>3</v>
      </c>
      <c r="AG68" t="e">
        <f t="shared" si="3"/>
        <v>#DIV/0!</v>
      </c>
      <c r="AI68" t="s">
        <v>3</v>
      </c>
      <c r="AJ68" t="e">
        <f t="shared" si="4"/>
        <v>#DIV/0!</v>
      </c>
      <c r="AL68">
        <v>0.35591768374958199</v>
      </c>
      <c r="AM68">
        <f t="shared" si="5"/>
        <v>-100</v>
      </c>
    </row>
    <row r="69" spans="1:39" x14ac:dyDescent="0.2">
      <c r="A69" t="s">
        <v>322</v>
      </c>
      <c r="B69" s="1">
        <v>6.4631250000000001E-6</v>
      </c>
      <c r="C69" s="1">
        <v>6.4631250000000001E-6</v>
      </c>
      <c r="D69">
        <v>4</v>
      </c>
      <c r="E69" s="1">
        <v>6.8235428571428596E-6</v>
      </c>
      <c r="F69" s="1">
        <v>4.4091489399535901E-6</v>
      </c>
      <c r="G69">
        <v>7</v>
      </c>
      <c r="H69">
        <v>0.96479888739863495</v>
      </c>
      <c r="J69">
        <v>0</v>
      </c>
      <c r="K69">
        <v>0</v>
      </c>
      <c r="L69">
        <v>4</v>
      </c>
      <c r="M69" s="1">
        <v>3.5447199999999998E-6</v>
      </c>
      <c r="N69" s="1">
        <v>3.5447199999999998E-6</v>
      </c>
      <c r="O69">
        <v>5</v>
      </c>
      <c r="P69">
        <v>0.37390096630005898</v>
      </c>
      <c r="R69" s="1">
        <v>3.1225749999999999E-6</v>
      </c>
      <c r="S69" s="1">
        <v>3.1225749999999999E-6</v>
      </c>
      <c r="T69">
        <v>4</v>
      </c>
      <c r="U69" s="1">
        <v>3.5741875E-6</v>
      </c>
      <c r="V69" s="1">
        <v>3.5741875E-6</v>
      </c>
      <c r="W69">
        <v>8</v>
      </c>
      <c r="X69">
        <v>0.92622695276297595</v>
      </c>
      <c r="Z69">
        <v>0</v>
      </c>
      <c r="AA69">
        <v>0</v>
      </c>
      <c r="AB69">
        <v>4</v>
      </c>
      <c r="AC69">
        <v>0</v>
      </c>
      <c r="AD69">
        <v>0</v>
      </c>
      <c r="AE69">
        <v>5</v>
      </c>
      <c r="AF69" t="s">
        <v>3</v>
      </c>
      <c r="AG69" t="e">
        <f t="shared" si="3"/>
        <v>#DIV/0!</v>
      </c>
      <c r="AI69">
        <v>0.39100221895577097</v>
      </c>
      <c r="AJ69">
        <f t="shared" si="4"/>
        <v>-100</v>
      </c>
      <c r="AL69">
        <v>0.17268733803939501</v>
      </c>
      <c r="AM69">
        <f t="shared" si="5"/>
        <v>-100</v>
      </c>
    </row>
    <row r="70" spans="1:39" x14ac:dyDescent="0.2">
      <c r="A70" t="s">
        <v>323</v>
      </c>
      <c r="B70" s="1">
        <v>2.9930700000000001E-5</v>
      </c>
      <c r="C70" s="1">
        <v>2.21671637194522E-5</v>
      </c>
      <c r="D70">
        <v>4</v>
      </c>
      <c r="E70">
        <v>0</v>
      </c>
      <c r="F70">
        <v>0</v>
      </c>
      <c r="G70">
        <v>7</v>
      </c>
      <c r="H70">
        <v>0.26977470670204401</v>
      </c>
      <c r="J70">
        <v>0</v>
      </c>
      <c r="K70">
        <v>0</v>
      </c>
      <c r="L70">
        <v>4</v>
      </c>
      <c r="M70" s="1">
        <v>8.0962799999999993E-6</v>
      </c>
      <c r="N70" s="1">
        <v>5.0794597955294398E-6</v>
      </c>
      <c r="O70">
        <v>5</v>
      </c>
      <c r="P70">
        <v>0.186176779115102</v>
      </c>
      <c r="R70" s="1">
        <v>4.9022500000000004E-6</v>
      </c>
      <c r="S70" s="1">
        <v>4.9022500000000004E-6</v>
      </c>
      <c r="T70">
        <v>4</v>
      </c>
      <c r="U70">
        <v>0</v>
      </c>
      <c r="V70">
        <v>0</v>
      </c>
      <c r="W70">
        <v>8</v>
      </c>
      <c r="X70">
        <v>0.39100221895577097</v>
      </c>
      <c r="Z70" s="1">
        <v>3.3046999999999999E-6</v>
      </c>
      <c r="AA70" s="1">
        <v>3.3046999999999999E-6</v>
      </c>
      <c r="AB70">
        <v>4</v>
      </c>
      <c r="AC70">
        <v>0</v>
      </c>
      <c r="AD70">
        <v>0</v>
      </c>
      <c r="AE70">
        <v>5</v>
      </c>
      <c r="AF70">
        <v>0.39100221895577097</v>
      </c>
      <c r="AG70">
        <f t="shared" si="3"/>
        <v>-100</v>
      </c>
      <c r="AI70">
        <v>0.317020930189301</v>
      </c>
      <c r="AJ70">
        <f t="shared" si="4"/>
        <v>-88.958828226536639</v>
      </c>
      <c r="AL70" t="s">
        <v>3</v>
      </c>
      <c r="AM70" t="e">
        <f t="shared" si="5"/>
        <v>#DIV/0!</v>
      </c>
    </row>
    <row r="71" spans="1:39" x14ac:dyDescent="0.2">
      <c r="A71" t="s">
        <v>324</v>
      </c>
      <c r="B71" s="1">
        <v>6.8824999999999997E-6</v>
      </c>
      <c r="C71" s="1">
        <v>6.8824999999999997E-6</v>
      </c>
      <c r="D71">
        <v>4</v>
      </c>
      <c r="E71" s="1">
        <v>5.6382857142857096E-6</v>
      </c>
      <c r="F71" s="1">
        <v>3.9757374166207702E-6</v>
      </c>
      <c r="G71">
        <v>7</v>
      </c>
      <c r="H71">
        <v>0.88166888185023495</v>
      </c>
      <c r="J71">
        <v>0</v>
      </c>
      <c r="K71">
        <v>0</v>
      </c>
      <c r="L71">
        <v>4</v>
      </c>
      <c r="M71" s="1">
        <v>3.8086599999999998E-6</v>
      </c>
      <c r="N71" s="1">
        <v>3.8086599999999998E-6</v>
      </c>
      <c r="O71">
        <v>5</v>
      </c>
      <c r="P71">
        <v>0.37390096630005898</v>
      </c>
      <c r="R71" s="1">
        <v>3.1225749999999999E-6</v>
      </c>
      <c r="S71" s="1">
        <v>3.1225749999999999E-6</v>
      </c>
      <c r="T71">
        <v>4</v>
      </c>
      <c r="U71" s="1">
        <v>7.1044875000000003E-6</v>
      </c>
      <c r="V71" s="1">
        <v>7.1044875000000003E-6</v>
      </c>
      <c r="W71">
        <v>8</v>
      </c>
      <c r="X71">
        <v>0.62001349257888105</v>
      </c>
      <c r="Z71">
        <v>0</v>
      </c>
      <c r="AA71">
        <v>0</v>
      </c>
      <c r="AB71">
        <v>4</v>
      </c>
      <c r="AC71" s="1">
        <v>3.3001599999999999E-6</v>
      </c>
      <c r="AD71" s="1">
        <v>3.3001599999999999E-6</v>
      </c>
      <c r="AE71">
        <v>5</v>
      </c>
      <c r="AF71">
        <v>0.37390096630005898</v>
      </c>
      <c r="AG71" t="e">
        <f t="shared" si="3"/>
        <v>#DIV/0!</v>
      </c>
      <c r="AI71">
        <v>0.39100221895577097</v>
      </c>
      <c r="AJ71">
        <f t="shared" si="4"/>
        <v>-100</v>
      </c>
      <c r="AL71">
        <v>0.66055936816920902</v>
      </c>
      <c r="AM71">
        <f t="shared" si="5"/>
        <v>-41.468734164386291</v>
      </c>
    </row>
    <row r="72" spans="1:39" x14ac:dyDescent="0.2">
      <c r="A72" t="s">
        <v>325</v>
      </c>
      <c r="B72">
        <v>0</v>
      </c>
      <c r="C72">
        <v>0</v>
      </c>
      <c r="D72">
        <v>4</v>
      </c>
      <c r="E72">
        <v>0</v>
      </c>
      <c r="F72">
        <v>0</v>
      </c>
      <c r="G72">
        <v>7</v>
      </c>
      <c r="H72" t="s">
        <v>3</v>
      </c>
      <c r="J72">
        <v>0</v>
      </c>
      <c r="K72">
        <v>0</v>
      </c>
      <c r="L72">
        <v>4</v>
      </c>
      <c r="M72">
        <v>0</v>
      </c>
      <c r="N72">
        <v>0</v>
      </c>
      <c r="O72">
        <v>5</v>
      </c>
      <c r="P72" t="s">
        <v>3</v>
      </c>
      <c r="R72">
        <v>0</v>
      </c>
      <c r="S72">
        <v>0</v>
      </c>
      <c r="T72">
        <v>4</v>
      </c>
      <c r="U72">
        <v>0</v>
      </c>
      <c r="V72">
        <v>0</v>
      </c>
      <c r="W72">
        <v>8</v>
      </c>
      <c r="X72" t="s">
        <v>3</v>
      </c>
      <c r="Z72" s="1">
        <v>1.1505174999999999E-5</v>
      </c>
      <c r="AA72" s="1">
        <v>7.7525539336374996E-6</v>
      </c>
      <c r="AB72">
        <v>4</v>
      </c>
      <c r="AC72">
        <v>0</v>
      </c>
      <c r="AD72">
        <v>0</v>
      </c>
      <c r="AE72">
        <v>5</v>
      </c>
      <c r="AF72">
        <v>0.234447586341888</v>
      </c>
      <c r="AG72">
        <f t="shared" si="3"/>
        <v>-100</v>
      </c>
      <c r="AI72">
        <v>0.234447586341888</v>
      </c>
      <c r="AJ72" t="e">
        <f t="shared" si="4"/>
        <v>#DIV/0!</v>
      </c>
      <c r="AL72" t="s">
        <v>3</v>
      </c>
      <c r="AM72" t="e">
        <f t="shared" si="5"/>
        <v>#DIV/0!</v>
      </c>
    </row>
    <row r="73" spans="1:39" x14ac:dyDescent="0.2">
      <c r="A73" t="s">
        <v>326</v>
      </c>
      <c r="B73">
        <v>0</v>
      </c>
      <c r="C73">
        <v>0</v>
      </c>
      <c r="D73">
        <v>4</v>
      </c>
      <c r="E73" s="1">
        <v>1.7715857142857101E-6</v>
      </c>
      <c r="F73" s="1">
        <v>1.7715857142857101E-6</v>
      </c>
      <c r="G73">
        <v>7</v>
      </c>
      <c r="H73">
        <v>0.35591768374958199</v>
      </c>
      <c r="J73">
        <v>0</v>
      </c>
      <c r="K73">
        <v>0</v>
      </c>
      <c r="L73">
        <v>4</v>
      </c>
      <c r="M73">
        <v>0</v>
      </c>
      <c r="N73">
        <v>0</v>
      </c>
      <c r="O73">
        <v>5</v>
      </c>
      <c r="P73" t="s">
        <v>3</v>
      </c>
      <c r="R73">
        <v>0</v>
      </c>
      <c r="S73">
        <v>0</v>
      </c>
      <c r="T73">
        <v>4</v>
      </c>
      <c r="U73">
        <v>0</v>
      </c>
      <c r="V73">
        <v>0</v>
      </c>
      <c r="W73">
        <v>8</v>
      </c>
      <c r="X73" t="s">
        <v>3</v>
      </c>
      <c r="Z73">
        <v>0</v>
      </c>
      <c r="AA73">
        <v>0</v>
      </c>
      <c r="AB73">
        <v>4</v>
      </c>
      <c r="AC73">
        <v>0</v>
      </c>
      <c r="AD73">
        <v>0</v>
      </c>
      <c r="AE73">
        <v>5</v>
      </c>
      <c r="AF73" t="s">
        <v>3</v>
      </c>
      <c r="AG73" t="e">
        <f t="shared" si="3"/>
        <v>#DIV/0!</v>
      </c>
      <c r="AI73" t="s">
        <v>3</v>
      </c>
      <c r="AJ73" t="e">
        <f t="shared" si="4"/>
        <v>#DIV/0!</v>
      </c>
      <c r="AL73">
        <v>0.35591768374958199</v>
      </c>
      <c r="AM73">
        <f t="shared" si="5"/>
        <v>-100</v>
      </c>
    </row>
    <row r="74" spans="1:39" x14ac:dyDescent="0.2">
      <c r="A74" t="s">
        <v>327</v>
      </c>
      <c r="B74" s="1">
        <v>1.27494E-5</v>
      </c>
      <c r="C74" s="1">
        <v>7.4074306629671999E-6</v>
      </c>
      <c r="D74">
        <v>4</v>
      </c>
      <c r="E74" s="1">
        <v>3.9196057142857099E-5</v>
      </c>
      <c r="F74" s="1">
        <v>9.6798355082899492E-6</v>
      </c>
      <c r="G74">
        <v>7</v>
      </c>
      <c r="H74">
        <v>5.8310926556817903E-2</v>
      </c>
      <c r="J74" s="1">
        <v>1.0135100000000001E-5</v>
      </c>
      <c r="K74" s="1">
        <v>5.9171671841346497E-6</v>
      </c>
      <c r="L74">
        <v>4</v>
      </c>
      <c r="M74" s="1">
        <v>2.472978E-5</v>
      </c>
      <c r="N74" s="1">
        <v>1.22641446111989E-5</v>
      </c>
      <c r="O74">
        <v>5</v>
      </c>
      <c r="P74">
        <v>0.32729979521972702</v>
      </c>
      <c r="R74" s="1">
        <v>1.575765E-5</v>
      </c>
      <c r="S74" s="1">
        <v>1.03147713396452E-5</v>
      </c>
      <c r="T74">
        <v>4</v>
      </c>
      <c r="U74" s="1">
        <v>1.2318E-5</v>
      </c>
      <c r="V74" s="1">
        <v>1.2318E-5</v>
      </c>
      <c r="W74">
        <v>8</v>
      </c>
      <c r="X74">
        <v>0.835032360279646</v>
      </c>
      <c r="Z74" s="1">
        <v>1.2525550000000001E-5</v>
      </c>
      <c r="AA74" s="1">
        <v>7.2537451311374303E-6</v>
      </c>
      <c r="AB74">
        <v>4</v>
      </c>
      <c r="AC74" s="1">
        <v>9.1174399999999996E-6</v>
      </c>
      <c r="AD74" s="1">
        <v>9.1174399999999996E-6</v>
      </c>
      <c r="AE74">
        <v>5</v>
      </c>
      <c r="AF74">
        <v>0.77842764954395305</v>
      </c>
      <c r="AG74">
        <f t="shared" si="3"/>
        <v>-27.209264263844705</v>
      </c>
      <c r="AI74">
        <v>0.98347437595769305</v>
      </c>
      <c r="AJ74">
        <f t="shared" si="4"/>
        <v>-1.7557688989285736</v>
      </c>
      <c r="AL74">
        <v>4.7726544744975098E-2</v>
      </c>
      <c r="AM74">
        <f t="shared" si="5"/>
        <v>-76.738884814944925</v>
      </c>
    </row>
    <row r="75" spans="1:39" x14ac:dyDescent="0.2">
      <c r="A75" t="s">
        <v>328</v>
      </c>
      <c r="B75">
        <v>4.9385250999999998E-2</v>
      </c>
      <c r="C75">
        <v>1.27599938674566E-2</v>
      </c>
      <c r="D75">
        <v>4</v>
      </c>
      <c r="E75">
        <v>6.7385873857142897E-2</v>
      </c>
      <c r="F75">
        <v>1.4283866858892699E-2</v>
      </c>
      <c r="G75">
        <v>7</v>
      </c>
      <c r="H75">
        <v>0.37315399893916001</v>
      </c>
      <c r="J75">
        <v>5.6282454500000002E-2</v>
      </c>
      <c r="K75">
        <v>1.19661507378574E-2</v>
      </c>
      <c r="L75">
        <v>4</v>
      </c>
      <c r="M75">
        <v>3.4528193999999998E-2</v>
      </c>
      <c r="N75">
        <v>1.3000829554002599E-2</v>
      </c>
      <c r="O75">
        <v>5</v>
      </c>
      <c r="P75">
        <v>0.25815361426940397</v>
      </c>
      <c r="R75">
        <v>4.059584175E-2</v>
      </c>
      <c r="S75">
        <v>7.9687329667792305E-3</v>
      </c>
      <c r="T75">
        <v>4</v>
      </c>
      <c r="U75">
        <v>4.3583387500000001E-2</v>
      </c>
      <c r="V75">
        <v>9.1358486864359292E-3</v>
      </c>
      <c r="W75">
        <v>8</v>
      </c>
      <c r="X75">
        <v>0.81073466066000499</v>
      </c>
      <c r="Z75">
        <v>1.6426573E-2</v>
      </c>
      <c r="AA75">
        <v>1.0907985353952701E-2</v>
      </c>
      <c r="AB75">
        <v>4</v>
      </c>
      <c r="AC75">
        <v>6.7329116800000005E-2</v>
      </c>
      <c r="AD75">
        <v>1.7199559982705202E-2</v>
      </c>
      <c r="AE75">
        <v>5</v>
      </c>
      <c r="AF75">
        <v>4.3743006089828E-2</v>
      </c>
      <c r="AG75">
        <f t="shared" si="3"/>
        <v>309.87926574824832</v>
      </c>
      <c r="AI75">
        <v>9.8404400824809293E-2</v>
      </c>
      <c r="AJ75">
        <f t="shared" si="4"/>
        <v>-66.737897110212117</v>
      </c>
      <c r="AL75">
        <v>0.99803191748004205</v>
      </c>
      <c r="AM75">
        <f t="shared" si="5"/>
        <v>-8.4226936439551564E-2</v>
      </c>
    </row>
    <row r="76" spans="1:39" x14ac:dyDescent="0.2">
      <c r="A76" t="s">
        <v>329</v>
      </c>
      <c r="B76">
        <v>0</v>
      </c>
      <c r="C76">
        <v>0</v>
      </c>
      <c r="D76">
        <v>4</v>
      </c>
      <c r="E76" s="1">
        <v>2.28348571428571E-6</v>
      </c>
      <c r="F76" s="1">
        <v>2.28348571428571E-6</v>
      </c>
      <c r="G76">
        <v>7</v>
      </c>
      <c r="H76">
        <v>0.35591768374958199</v>
      </c>
      <c r="J76" s="1">
        <v>4.5292249999999998E-6</v>
      </c>
      <c r="K76" s="1">
        <v>4.5292249999999998E-6</v>
      </c>
      <c r="L76">
        <v>4</v>
      </c>
      <c r="M76">
        <v>0</v>
      </c>
      <c r="N76">
        <v>0</v>
      </c>
      <c r="O76">
        <v>5</v>
      </c>
      <c r="P76">
        <v>0.39100221895577097</v>
      </c>
      <c r="R76">
        <v>0</v>
      </c>
      <c r="S76">
        <v>0</v>
      </c>
      <c r="T76">
        <v>4</v>
      </c>
      <c r="U76">
        <v>0</v>
      </c>
      <c r="V76">
        <v>0</v>
      </c>
      <c r="W76">
        <v>8</v>
      </c>
      <c r="X76" t="s">
        <v>3</v>
      </c>
      <c r="Z76" s="1">
        <v>3.3046999999999999E-6</v>
      </c>
      <c r="AA76" s="1">
        <v>3.3046999999999999E-6</v>
      </c>
      <c r="AB76">
        <v>4</v>
      </c>
      <c r="AC76" s="1">
        <v>1.142824E-5</v>
      </c>
      <c r="AD76" s="1">
        <v>1.142824E-5</v>
      </c>
      <c r="AE76">
        <v>5</v>
      </c>
      <c r="AF76">
        <v>0.52719576213012198</v>
      </c>
      <c r="AG76">
        <f t="shared" si="3"/>
        <v>245.81777468454021</v>
      </c>
      <c r="AI76">
        <v>0.39100221895577097</v>
      </c>
      <c r="AJ76" t="e">
        <f t="shared" si="4"/>
        <v>#DIV/0!</v>
      </c>
      <c r="AL76">
        <v>0.47343647224982699</v>
      </c>
      <c r="AM76">
        <f t="shared" si="5"/>
        <v>400.47346162508541</v>
      </c>
    </row>
    <row r="77" spans="1:39" x14ac:dyDescent="0.2">
      <c r="A77" t="s">
        <v>330</v>
      </c>
      <c r="B77" s="1">
        <v>9.3324825E-5</v>
      </c>
      <c r="C77" s="1">
        <v>3.22901507041589E-5</v>
      </c>
      <c r="D77">
        <v>4</v>
      </c>
      <c r="E77">
        <v>2.5038655714285698E-4</v>
      </c>
      <c r="F77" s="1">
        <v>7.9137237540303397E-5</v>
      </c>
      <c r="G77">
        <v>7</v>
      </c>
      <c r="H77">
        <v>0.10469768855251101</v>
      </c>
      <c r="J77">
        <v>1.37456725E-4</v>
      </c>
      <c r="K77" s="1">
        <v>3.9268423110801899E-5</v>
      </c>
      <c r="L77">
        <v>4</v>
      </c>
      <c r="M77">
        <v>1.4000935999999999E-4</v>
      </c>
      <c r="N77" s="1">
        <v>4.5668717032610001E-5</v>
      </c>
      <c r="O77">
        <v>5</v>
      </c>
      <c r="P77">
        <v>0.96737816845268798</v>
      </c>
      <c r="R77" s="1">
        <v>7.9545749999999996E-5</v>
      </c>
      <c r="S77" s="1">
        <v>1.8669210112620401E-5</v>
      </c>
      <c r="T77">
        <v>4</v>
      </c>
      <c r="U77">
        <v>1.6418943750000001E-4</v>
      </c>
      <c r="V77" s="1">
        <v>3.8575714214922903E-5</v>
      </c>
      <c r="W77">
        <v>8</v>
      </c>
      <c r="X77">
        <v>7.8157846973883296E-2</v>
      </c>
      <c r="Z77" s="1">
        <v>9.4587025000000003E-5</v>
      </c>
      <c r="AA77" s="1">
        <v>4.5010788530646998E-5</v>
      </c>
      <c r="AB77">
        <v>4</v>
      </c>
      <c r="AC77" s="1">
        <v>8.2197800000000001E-5</v>
      </c>
      <c r="AD77" s="1">
        <v>2.6025507902997799E-5</v>
      </c>
      <c r="AE77">
        <v>5</v>
      </c>
      <c r="AF77">
        <v>0.82125013265594404</v>
      </c>
      <c r="AG77">
        <f t="shared" si="3"/>
        <v>-13.09822885327031</v>
      </c>
      <c r="AI77">
        <v>0.98263373993220804</v>
      </c>
      <c r="AJ77">
        <f t="shared" si="4"/>
        <v>1.3524804359397438</v>
      </c>
      <c r="AL77">
        <v>8.19130127866457E-2</v>
      </c>
      <c r="AM77">
        <f t="shared" si="5"/>
        <v>-67.171640147956353</v>
      </c>
    </row>
    <row r="78" spans="1:39" x14ac:dyDescent="0.2">
      <c r="A78" t="s">
        <v>331</v>
      </c>
      <c r="B78" s="1">
        <v>2.58525E-5</v>
      </c>
      <c r="C78" s="1">
        <v>2.58525E-5</v>
      </c>
      <c r="D78">
        <v>4</v>
      </c>
      <c r="E78" s="1">
        <v>3.8666999999999998E-6</v>
      </c>
      <c r="F78" s="1">
        <v>3.8666999999999998E-6</v>
      </c>
      <c r="G78">
        <v>7</v>
      </c>
      <c r="H78">
        <v>0.45962592689982801</v>
      </c>
      <c r="J78">
        <v>0</v>
      </c>
      <c r="K78">
        <v>0</v>
      </c>
      <c r="L78">
        <v>4</v>
      </c>
      <c r="M78" s="1">
        <v>7.9245599999999992E-6</v>
      </c>
      <c r="N78" s="1">
        <v>7.9245599999999992E-6</v>
      </c>
      <c r="O78">
        <v>5</v>
      </c>
      <c r="P78">
        <v>0.37390096630005898</v>
      </c>
      <c r="R78">
        <v>0</v>
      </c>
      <c r="S78">
        <v>0</v>
      </c>
      <c r="T78">
        <v>4</v>
      </c>
      <c r="U78" s="1">
        <v>2.5676875E-6</v>
      </c>
      <c r="V78" s="1">
        <v>2.5676875E-6</v>
      </c>
      <c r="W78">
        <v>8</v>
      </c>
      <c r="X78">
        <v>0.35061666282020698</v>
      </c>
      <c r="Z78">
        <v>0</v>
      </c>
      <c r="AA78">
        <v>0</v>
      </c>
      <c r="AB78">
        <v>4</v>
      </c>
      <c r="AC78">
        <v>0</v>
      </c>
      <c r="AD78">
        <v>0</v>
      </c>
      <c r="AE78">
        <v>5</v>
      </c>
      <c r="AF78" t="s">
        <v>3</v>
      </c>
      <c r="AG78" t="e">
        <f t="shared" si="3"/>
        <v>#DIV/0!</v>
      </c>
      <c r="AI78">
        <v>0.39100221895577097</v>
      </c>
      <c r="AJ78">
        <f t="shared" si="4"/>
        <v>-100</v>
      </c>
      <c r="AL78">
        <v>0.35591768374958199</v>
      </c>
      <c r="AM78">
        <f t="shared" si="5"/>
        <v>-100</v>
      </c>
    </row>
    <row r="79" spans="1:39" x14ac:dyDescent="0.2">
      <c r="A79" t="s">
        <v>332</v>
      </c>
      <c r="B79">
        <v>0</v>
      </c>
      <c r="C79">
        <v>0</v>
      </c>
      <c r="D79">
        <v>4</v>
      </c>
      <c r="E79">
        <v>0</v>
      </c>
      <c r="F79">
        <v>0</v>
      </c>
      <c r="G79">
        <v>7</v>
      </c>
      <c r="H79" t="s">
        <v>3</v>
      </c>
      <c r="J79">
        <v>0</v>
      </c>
      <c r="K79">
        <v>0</v>
      </c>
      <c r="L79">
        <v>4</v>
      </c>
      <c r="M79">
        <v>0</v>
      </c>
      <c r="N79">
        <v>0</v>
      </c>
      <c r="O79">
        <v>5</v>
      </c>
      <c r="P79" t="s">
        <v>3</v>
      </c>
      <c r="R79">
        <v>0</v>
      </c>
      <c r="S79">
        <v>0</v>
      </c>
      <c r="T79">
        <v>4</v>
      </c>
      <c r="U79">
        <v>0</v>
      </c>
      <c r="V79">
        <v>0</v>
      </c>
      <c r="W79">
        <v>8</v>
      </c>
      <c r="X79" t="s">
        <v>3</v>
      </c>
      <c r="Z79" s="1">
        <v>3.3046999999999999E-6</v>
      </c>
      <c r="AA79" s="1">
        <v>3.3046999999999999E-6</v>
      </c>
      <c r="AB79">
        <v>4</v>
      </c>
      <c r="AC79">
        <v>0</v>
      </c>
      <c r="AD79">
        <v>0</v>
      </c>
      <c r="AE79">
        <v>5</v>
      </c>
      <c r="AF79">
        <v>0.39100221895577097</v>
      </c>
      <c r="AG79">
        <f t="shared" si="3"/>
        <v>-100</v>
      </c>
      <c r="AI79">
        <v>0.39100221895577097</v>
      </c>
      <c r="AJ79" t="e">
        <f t="shared" si="4"/>
        <v>#DIV/0!</v>
      </c>
      <c r="AL79" t="s">
        <v>3</v>
      </c>
      <c r="AM79" t="e">
        <f t="shared" si="5"/>
        <v>#DIV/0!</v>
      </c>
    </row>
    <row r="80" spans="1:39" x14ac:dyDescent="0.2">
      <c r="A80" t="s">
        <v>333</v>
      </c>
      <c r="B80">
        <v>5.9841204999999996E-3</v>
      </c>
      <c r="C80">
        <v>3.18668583332947E-3</v>
      </c>
      <c r="D80">
        <v>4</v>
      </c>
      <c r="E80">
        <v>8.4860260000000007E-3</v>
      </c>
      <c r="F80">
        <v>2.07339224033519E-3</v>
      </c>
      <c r="G80">
        <v>7</v>
      </c>
      <c r="H80">
        <v>0.53668199951728501</v>
      </c>
      <c r="J80">
        <v>6.6841560000000001E-3</v>
      </c>
      <c r="K80">
        <v>4.2941749633269299E-3</v>
      </c>
      <c r="L80">
        <v>4</v>
      </c>
      <c r="M80">
        <v>7.1382922000000001E-3</v>
      </c>
      <c r="N80">
        <v>2.1916517205785801E-3</v>
      </c>
      <c r="O80">
        <v>5</v>
      </c>
      <c r="P80">
        <v>0.92897016061071702</v>
      </c>
      <c r="R80">
        <v>1.217637825E-2</v>
      </c>
      <c r="S80">
        <v>4.9802207249344897E-3</v>
      </c>
      <c r="T80">
        <v>4</v>
      </c>
      <c r="U80">
        <v>1.1701903624999999E-2</v>
      </c>
      <c r="V80">
        <v>3.0516750847858101E-3</v>
      </c>
      <c r="W80">
        <v>8</v>
      </c>
      <c r="X80">
        <v>0.93820684220391104</v>
      </c>
      <c r="Z80">
        <v>1.10784005E-2</v>
      </c>
      <c r="AA80">
        <v>5.4018915257070298E-3</v>
      </c>
      <c r="AB80">
        <v>4</v>
      </c>
      <c r="AC80">
        <v>1.04173014E-2</v>
      </c>
      <c r="AD80">
        <v>2.66213507655864E-3</v>
      </c>
      <c r="AE80">
        <v>5</v>
      </c>
      <c r="AF80">
        <v>0.91737488858031102</v>
      </c>
      <c r="AG80">
        <f t="shared" si="3"/>
        <v>-5.9674598332132849</v>
      </c>
      <c r="AI80">
        <v>0.45455746080487203</v>
      </c>
      <c r="AJ80">
        <f t="shared" si="4"/>
        <v>85.129970227036722</v>
      </c>
      <c r="AL80">
        <v>0.58227005256354702</v>
      </c>
      <c r="AM80">
        <f t="shared" si="5"/>
        <v>22.758301706829553</v>
      </c>
    </row>
    <row r="81" spans="1:39" x14ac:dyDescent="0.2">
      <c r="A81" t="s">
        <v>334</v>
      </c>
      <c r="B81">
        <v>0</v>
      </c>
      <c r="C81">
        <v>0</v>
      </c>
      <c r="D81">
        <v>4</v>
      </c>
      <c r="E81">
        <v>0</v>
      </c>
      <c r="F81">
        <v>0</v>
      </c>
      <c r="G81">
        <v>7</v>
      </c>
      <c r="H81" t="s">
        <v>3</v>
      </c>
      <c r="J81">
        <v>0</v>
      </c>
      <c r="K81">
        <v>0</v>
      </c>
      <c r="L81">
        <v>4</v>
      </c>
      <c r="M81">
        <v>0</v>
      </c>
      <c r="N81">
        <v>0</v>
      </c>
      <c r="O81">
        <v>5</v>
      </c>
      <c r="P81" t="s">
        <v>3</v>
      </c>
      <c r="R81">
        <v>0</v>
      </c>
      <c r="S81">
        <v>0</v>
      </c>
      <c r="T81">
        <v>4</v>
      </c>
      <c r="U81" s="1">
        <v>3.5534624999999999E-6</v>
      </c>
      <c r="V81" s="1">
        <v>3.5534624999999999E-6</v>
      </c>
      <c r="W81">
        <v>8</v>
      </c>
      <c r="X81">
        <v>0.35061666282020698</v>
      </c>
      <c r="Z81">
        <v>0</v>
      </c>
      <c r="AA81">
        <v>0</v>
      </c>
      <c r="AB81">
        <v>4</v>
      </c>
      <c r="AC81">
        <v>0</v>
      </c>
      <c r="AD81">
        <v>0</v>
      </c>
      <c r="AE81">
        <v>5</v>
      </c>
      <c r="AF81" t="s">
        <v>3</v>
      </c>
      <c r="AG81" t="e">
        <f t="shared" si="3"/>
        <v>#DIV/0!</v>
      </c>
      <c r="AI81" t="s">
        <v>3</v>
      </c>
      <c r="AJ81" t="e">
        <f t="shared" si="4"/>
        <v>#DIV/0!</v>
      </c>
      <c r="AL81" t="s">
        <v>3</v>
      </c>
      <c r="AM81" t="e">
        <f t="shared" si="5"/>
        <v>#DIV/0!</v>
      </c>
    </row>
    <row r="82" spans="1:39" x14ac:dyDescent="0.2">
      <c r="A82" t="s">
        <v>335</v>
      </c>
      <c r="B82">
        <v>1.4807013000000001E-2</v>
      </c>
      <c r="C82">
        <v>1.01768640078821E-2</v>
      </c>
      <c r="D82">
        <v>4</v>
      </c>
      <c r="E82">
        <v>8.1519715714285703E-3</v>
      </c>
      <c r="F82">
        <v>3.4505968750159501E-3</v>
      </c>
      <c r="G82">
        <v>7</v>
      </c>
      <c r="H82">
        <v>0.57175126628411999</v>
      </c>
      <c r="J82">
        <v>1.48921835E-2</v>
      </c>
      <c r="K82">
        <v>9.9609238454608992E-3</v>
      </c>
      <c r="L82">
        <v>4</v>
      </c>
      <c r="M82">
        <v>2.01223406E-2</v>
      </c>
      <c r="N82">
        <v>8.8909479265843108E-3</v>
      </c>
      <c r="O82">
        <v>5</v>
      </c>
      <c r="P82">
        <v>0.70767401384212503</v>
      </c>
      <c r="R82">
        <v>1.4055846E-2</v>
      </c>
      <c r="S82">
        <v>5.6096237573903598E-3</v>
      </c>
      <c r="T82">
        <v>4</v>
      </c>
      <c r="U82">
        <v>8.0772838750000006E-3</v>
      </c>
      <c r="V82">
        <v>4.1132017390585101E-3</v>
      </c>
      <c r="W82">
        <v>8</v>
      </c>
      <c r="X82">
        <v>0.42151810313757698</v>
      </c>
      <c r="Z82">
        <v>2.4998300000000002E-3</v>
      </c>
      <c r="AA82">
        <v>1.0046448835979299E-3</v>
      </c>
      <c r="AB82">
        <v>4</v>
      </c>
      <c r="AC82">
        <v>2.4286624E-3</v>
      </c>
      <c r="AD82">
        <v>9.4097205336766499E-4</v>
      </c>
      <c r="AE82">
        <v>5</v>
      </c>
      <c r="AF82">
        <v>0.960272908802286</v>
      </c>
      <c r="AG82">
        <f t="shared" si="3"/>
        <v>-2.8468975890360633</v>
      </c>
      <c r="AI82">
        <v>0.313608189089565</v>
      </c>
      <c r="AJ82">
        <f t="shared" si="4"/>
        <v>-83.11725666749939</v>
      </c>
      <c r="AL82">
        <v>0.15440248648257801</v>
      </c>
      <c r="AM82">
        <f t="shared" si="5"/>
        <v>-70.207668430639586</v>
      </c>
    </row>
    <row r="83" spans="1:39" x14ac:dyDescent="0.2">
      <c r="A83" t="s">
        <v>336</v>
      </c>
      <c r="B83">
        <v>0</v>
      </c>
      <c r="C83">
        <v>0</v>
      </c>
      <c r="D83">
        <v>4</v>
      </c>
      <c r="E83">
        <v>0</v>
      </c>
      <c r="F83">
        <v>0</v>
      </c>
      <c r="G83">
        <v>7</v>
      </c>
      <c r="H83" t="s">
        <v>3</v>
      </c>
      <c r="J83">
        <v>0</v>
      </c>
      <c r="K83">
        <v>0</v>
      </c>
      <c r="L83">
        <v>4</v>
      </c>
      <c r="M83" s="1">
        <v>4.7466399999999998E-6</v>
      </c>
      <c r="N83" s="1">
        <v>4.7466399999999998E-6</v>
      </c>
      <c r="O83">
        <v>5</v>
      </c>
      <c r="P83">
        <v>0.37390096630005898</v>
      </c>
      <c r="R83">
        <v>0</v>
      </c>
      <c r="S83">
        <v>0</v>
      </c>
      <c r="T83">
        <v>4</v>
      </c>
      <c r="U83" s="1">
        <v>1.2014900000000001E-5</v>
      </c>
      <c r="V83" s="1">
        <v>7.8689348023913394E-6</v>
      </c>
      <c r="W83">
        <v>8</v>
      </c>
      <c r="X83">
        <v>0.170628517364244</v>
      </c>
      <c r="Z83">
        <v>0</v>
      </c>
      <c r="AA83">
        <v>0</v>
      </c>
      <c r="AB83">
        <v>4</v>
      </c>
      <c r="AC83">
        <v>0</v>
      </c>
      <c r="AD83">
        <v>0</v>
      </c>
      <c r="AE83">
        <v>5</v>
      </c>
      <c r="AF83" t="s">
        <v>3</v>
      </c>
      <c r="AG83" t="e">
        <f t="shared" si="3"/>
        <v>#DIV/0!</v>
      </c>
      <c r="AI83" t="s">
        <v>3</v>
      </c>
      <c r="AJ83" t="e">
        <f t="shared" si="4"/>
        <v>#DIV/0!</v>
      </c>
      <c r="AL83" t="s">
        <v>3</v>
      </c>
      <c r="AM83" t="e">
        <f t="shared" si="5"/>
        <v>#DIV/0!</v>
      </c>
    </row>
    <row r="84" spans="1:39" x14ac:dyDescent="0.2">
      <c r="A84" t="s">
        <v>337</v>
      </c>
      <c r="B84">
        <v>1.7466312500000001E-3</v>
      </c>
      <c r="C84">
        <v>1.0087111782349099E-3</v>
      </c>
      <c r="D84">
        <v>4</v>
      </c>
      <c r="E84">
        <v>2.8304321428571398E-4</v>
      </c>
      <c r="F84">
        <v>1.58974126098019E-4</v>
      </c>
      <c r="G84">
        <v>7</v>
      </c>
      <c r="H84">
        <v>0.24310016159842501</v>
      </c>
      <c r="J84" s="1">
        <v>4.3600200000000003E-5</v>
      </c>
      <c r="K84" s="1">
        <v>9.1732870265606901E-6</v>
      </c>
      <c r="L84">
        <v>4</v>
      </c>
      <c r="M84" s="1">
        <v>6.6447959999999995E-5</v>
      </c>
      <c r="N84" s="1">
        <v>2.71382097789556E-5</v>
      </c>
      <c r="O84">
        <v>5</v>
      </c>
      <c r="P84">
        <v>0.46213547413165401</v>
      </c>
      <c r="R84">
        <v>1.5725877499999999E-3</v>
      </c>
      <c r="S84">
        <v>1.27324021179852E-3</v>
      </c>
      <c r="T84">
        <v>4</v>
      </c>
      <c r="U84">
        <v>7.3247476249999998E-4</v>
      </c>
      <c r="V84">
        <v>4.5792384717516498E-4</v>
      </c>
      <c r="W84">
        <v>8</v>
      </c>
      <c r="X84">
        <v>0.56997513882208195</v>
      </c>
      <c r="Z84">
        <v>1.8129581225E-2</v>
      </c>
      <c r="AA84">
        <v>8.9165627862550795E-3</v>
      </c>
      <c r="AB84">
        <v>4</v>
      </c>
      <c r="AC84">
        <v>4.0281014000000002E-3</v>
      </c>
      <c r="AD84">
        <v>3.9109036701275397E-3</v>
      </c>
      <c r="AE84">
        <v>5</v>
      </c>
      <c r="AF84">
        <v>0.218621043460166</v>
      </c>
      <c r="AG84">
        <f t="shared" si="3"/>
        <v>-77.781608135297674</v>
      </c>
      <c r="AI84">
        <v>0.163074965532709</v>
      </c>
      <c r="AJ84">
        <f t="shared" si="4"/>
        <v>937.97417027778454</v>
      </c>
      <c r="AL84">
        <v>0.39268259359989099</v>
      </c>
      <c r="AM84">
        <f t="shared" si="5"/>
        <v>1323.1400707362975</v>
      </c>
    </row>
    <row r="85" spans="1:39" x14ac:dyDescent="0.2">
      <c r="A85" t="s">
        <v>338</v>
      </c>
      <c r="B85" s="1">
        <v>5.9109999999999998E-6</v>
      </c>
      <c r="C85" s="1">
        <v>5.9109999999999998E-6</v>
      </c>
      <c r="D85">
        <v>4</v>
      </c>
      <c r="E85">
        <v>0</v>
      </c>
      <c r="F85">
        <v>0</v>
      </c>
      <c r="G85">
        <v>7</v>
      </c>
      <c r="H85">
        <v>0.39100221895577097</v>
      </c>
      <c r="J85">
        <v>0</v>
      </c>
      <c r="K85">
        <v>0</v>
      </c>
      <c r="L85">
        <v>4</v>
      </c>
      <c r="M85">
        <v>0</v>
      </c>
      <c r="N85">
        <v>0</v>
      </c>
      <c r="O85">
        <v>5</v>
      </c>
      <c r="P85" t="s">
        <v>3</v>
      </c>
      <c r="R85">
        <v>0</v>
      </c>
      <c r="S85">
        <v>0</v>
      </c>
      <c r="T85">
        <v>4</v>
      </c>
      <c r="U85">
        <v>0</v>
      </c>
      <c r="V85">
        <v>0</v>
      </c>
      <c r="W85">
        <v>8</v>
      </c>
      <c r="X85" t="s">
        <v>3</v>
      </c>
      <c r="Z85">
        <v>0</v>
      </c>
      <c r="AA85">
        <v>0</v>
      </c>
      <c r="AB85">
        <v>4</v>
      </c>
      <c r="AC85">
        <v>0</v>
      </c>
      <c r="AD85">
        <v>0</v>
      </c>
      <c r="AE85">
        <v>5</v>
      </c>
      <c r="AF85" t="s">
        <v>3</v>
      </c>
      <c r="AG85" t="e">
        <f t="shared" si="3"/>
        <v>#DIV/0!</v>
      </c>
      <c r="AI85">
        <v>0.39100221895577097</v>
      </c>
      <c r="AJ85">
        <f t="shared" si="4"/>
        <v>-100</v>
      </c>
      <c r="AL85" t="s">
        <v>3</v>
      </c>
      <c r="AM85" t="e">
        <f t="shared" si="5"/>
        <v>#DIV/0!</v>
      </c>
    </row>
    <row r="86" spans="1:39" x14ac:dyDescent="0.2">
      <c r="A86" t="s">
        <v>339</v>
      </c>
      <c r="B86">
        <v>0</v>
      </c>
      <c r="C86">
        <v>0</v>
      </c>
      <c r="D86">
        <v>4</v>
      </c>
      <c r="E86" s="1">
        <v>1.9281285714285701E-6</v>
      </c>
      <c r="F86" s="1">
        <v>1.9281285714285701E-6</v>
      </c>
      <c r="G86">
        <v>7</v>
      </c>
      <c r="H86">
        <v>0.35591768374958199</v>
      </c>
      <c r="J86" s="1">
        <v>5.6058749999999999E-6</v>
      </c>
      <c r="K86" s="1">
        <v>5.6058749999999999E-6</v>
      </c>
      <c r="L86">
        <v>4</v>
      </c>
      <c r="M86">
        <v>0</v>
      </c>
      <c r="N86">
        <v>0</v>
      </c>
      <c r="O86">
        <v>5</v>
      </c>
      <c r="P86">
        <v>0.39100221895577097</v>
      </c>
      <c r="R86">
        <v>0</v>
      </c>
      <c r="S86">
        <v>0</v>
      </c>
      <c r="T86">
        <v>4</v>
      </c>
      <c r="U86">
        <v>0</v>
      </c>
      <c r="V86">
        <v>0</v>
      </c>
      <c r="W86">
        <v>8</v>
      </c>
      <c r="X86" t="s">
        <v>3</v>
      </c>
      <c r="Z86" s="1">
        <v>9.3509950000000001E-5</v>
      </c>
      <c r="AA86" s="1">
        <v>8.9158140270733697E-5</v>
      </c>
      <c r="AB86">
        <v>4</v>
      </c>
      <c r="AC86" s="1">
        <v>8.3959599999999995E-6</v>
      </c>
      <c r="AD86" s="1">
        <v>8.3959599999999995E-6</v>
      </c>
      <c r="AE86">
        <v>5</v>
      </c>
      <c r="AF86">
        <v>0.41089803491738303</v>
      </c>
      <c r="AG86">
        <f t="shared" si="3"/>
        <v>-91.021319121654969</v>
      </c>
      <c r="AI86">
        <v>0.37130785499791902</v>
      </c>
      <c r="AJ86" t="e">
        <f t="shared" si="4"/>
        <v>#DIV/0!</v>
      </c>
      <c r="AL86">
        <v>0.49073678967843598</v>
      </c>
      <c r="AM86">
        <f t="shared" si="5"/>
        <v>335.4460653927942</v>
      </c>
    </row>
    <row r="87" spans="1:39" x14ac:dyDescent="0.2">
      <c r="A87" t="s">
        <v>340</v>
      </c>
      <c r="B87">
        <v>0</v>
      </c>
      <c r="C87">
        <v>0</v>
      </c>
      <c r="D87">
        <v>4</v>
      </c>
      <c r="E87" s="1">
        <v>2.28348571428571E-6</v>
      </c>
      <c r="F87" s="1">
        <v>2.28348571428571E-6</v>
      </c>
      <c r="G87">
        <v>7</v>
      </c>
      <c r="H87">
        <v>0.35591768374958199</v>
      </c>
      <c r="J87" s="1">
        <v>8.1166249999999996E-6</v>
      </c>
      <c r="K87" s="1">
        <v>8.1166249999999996E-6</v>
      </c>
      <c r="L87">
        <v>4</v>
      </c>
      <c r="M87" s="1">
        <v>6.6992600000000001E-6</v>
      </c>
      <c r="N87" s="1">
        <v>6.6992600000000001E-6</v>
      </c>
      <c r="O87">
        <v>5</v>
      </c>
      <c r="P87">
        <v>0.89707451754386203</v>
      </c>
      <c r="R87">
        <v>0</v>
      </c>
      <c r="S87">
        <v>0</v>
      </c>
      <c r="T87">
        <v>4</v>
      </c>
      <c r="U87" s="1">
        <v>1.0678675E-5</v>
      </c>
      <c r="V87" s="1">
        <v>7.48287923602821E-6</v>
      </c>
      <c r="W87">
        <v>8</v>
      </c>
      <c r="X87">
        <v>0.19660355259581899</v>
      </c>
      <c r="Z87">
        <v>0</v>
      </c>
      <c r="AA87">
        <v>0</v>
      </c>
      <c r="AB87">
        <v>4</v>
      </c>
      <c r="AC87" s="1">
        <v>3.3001599999999999E-6</v>
      </c>
      <c r="AD87" s="1">
        <v>3.3001599999999999E-6</v>
      </c>
      <c r="AE87">
        <v>5</v>
      </c>
      <c r="AF87">
        <v>0.37390096630005898</v>
      </c>
      <c r="AG87" t="e">
        <f t="shared" si="3"/>
        <v>#DIV/0!</v>
      </c>
      <c r="AI87" t="s">
        <v>3</v>
      </c>
      <c r="AJ87" t="e">
        <f t="shared" si="4"/>
        <v>#DIV/0!</v>
      </c>
      <c r="AL87">
        <v>0.80673703223460003</v>
      </c>
      <c r="AM87">
        <f t="shared" si="5"/>
        <v>44.522909837091426</v>
      </c>
    </row>
    <row r="88" spans="1:39" x14ac:dyDescent="0.2">
      <c r="A88" t="s">
        <v>341</v>
      </c>
      <c r="B88">
        <v>3.3241275000000001E-4</v>
      </c>
      <c r="C88" s="1">
        <v>6.8084298705569198E-5</v>
      </c>
      <c r="D88">
        <v>4</v>
      </c>
      <c r="E88">
        <v>4.0745114285714303E-4</v>
      </c>
      <c r="F88" s="1">
        <v>9.9107541405770894E-5</v>
      </c>
      <c r="G88">
        <v>7</v>
      </c>
      <c r="H88">
        <v>0.54808325185829898</v>
      </c>
      <c r="J88">
        <v>2.6510997499999998E-4</v>
      </c>
      <c r="K88" s="1">
        <v>9.1107844613406497E-5</v>
      </c>
      <c r="L88">
        <v>4</v>
      </c>
      <c r="M88">
        <v>2.7870999999999999E-4</v>
      </c>
      <c r="N88" s="1">
        <v>4.0768723303532601E-5</v>
      </c>
      <c r="O88">
        <v>5</v>
      </c>
      <c r="P88">
        <v>0.89790993379237505</v>
      </c>
      <c r="R88">
        <v>2.9540715000000002E-4</v>
      </c>
      <c r="S88" s="1">
        <v>7.3751794531992003E-5</v>
      </c>
      <c r="T88">
        <v>4</v>
      </c>
      <c r="U88">
        <v>2.731589125E-4</v>
      </c>
      <c r="V88" s="1">
        <v>5.8831495300232103E-5</v>
      </c>
      <c r="W88">
        <v>8</v>
      </c>
      <c r="X88">
        <v>0.82046909775800603</v>
      </c>
      <c r="Z88">
        <v>1.5390900000000001E-4</v>
      </c>
      <c r="AA88" s="1">
        <v>5.2958701057537899E-5</v>
      </c>
      <c r="AB88">
        <v>4</v>
      </c>
      <c r="AC88">
        <v>1.965096E-4</v>
      </c>
      <c r="AD88" s="1">
        <v>2.5822344474505E-5</v>
      </c>
      <c r="AE88">
        <v>5</v>
      </c>
      <c r="AF88">
        <v>0.50616140379665597</v>
      </c>
      <c r="AG88">
        <f t="shared" si="3"/>
        <v>27.679083094555867</v>
      </c>
      <c r="AI88">
        <v>8.6781296409271402E-2</v>
      </c>
      <c r="AJ88">
        <f t="shared" si="4"/>
        <v>-53.699429399143085</v>
      </c>
      <c r="AL88">
        <v>7.9614172971143995E-2</v>
      </c>
      <c r="AM88">
        <f t="shared" si="5"/>
        <v>-51.771002868705054</v>
      </c>
    </row>
    <row r="89" spans="1:39" x14ac:dyDescent="0.2">
      <c r="A89" t="s">
        <v>342</v>
      </c>
      <c r="B89" s="1">
        <v>3.17194E-5</v>
      </c>
      <c r="C89" s="1">
        <v>2.4528682197786302E-5</v>
      </c>
      <c r="D89">
        <v>4</v>
      </c>
      <c r="E89" s="1">
        <v>3.0069900000000002E-5</v>
      </c>
      <c r="F89" s="1">
        <v>1.3863780974505E-5</v>
      </c>
      <c r="G89">
        <v>7</v>
      </c>
      <c r="H89">
        <v>0.95559675390260701</v>
      </c>
      <c r="J89" s="1">
        <v>5.6058749999999999E-6</v>
      </c>
      <c r="K89" s="1">
        <v>5.6058749999999999E-6</v>
      </c>
      <c r="L89">
        <v>4</v>
      </c>
      <c r="M89" s="1">
        <v>2.2956660000000001E-5</v>
      </c>
      <c r="N89" s="1">
        <v>3.3194022533582801E-6</v>
      </c>
      <c r="O89">
        <v>5</v>
      </c>
      <c r="P89">
        <v>4.46154599519148E-2</v>
      </c>
      <c r="R89" s="1">
        <v>1.4396974999999999E-5</v>
      </c>
      <c r="S89" s="1">
        <v>1.02348581070098E-5</v>
      </c>
      <c r="T89">
        <v>4</v>
      </c>
      <c r="U89" s="1">
        <v>2.8003087499999999E-5</v>
      </c>
      <c r="V89" s="1">
        <v>1.36468923815544E-5</v>
      </c>
      <c r="W89">
        <v>8</v>
      </c>
      <c r="X89">
        <v>0.44392952212595399</v>
      </c>
      <c r="Z89" s="1">
        <v>4.9679999999999997E-6</v>
      </c>
      <c r="AA89" s="1">
        <v>4.9679999999999997E-6</v>
      </c>
      <c r="AB89">
        <v>4</v>
      </c>
      <c r="AC89" s="1">
        <v>3.1973839999999998E-5</v>
      </c>
      <c r="AD89" s="1">
        <v>2.2390775004577201E-5</v>
      </c>
      <c r="AE89">
        <v>5</v>
      </c>
      <c r="AF89">
        <v>0.298878224098931</v>
      </c>
      <c r="AG89">
        <f t="shared" si="3"/>
        <v>543.59581320450877</v>
      </c>
      <c r="AI89">
        <v>0.35807969168506498</v>
      </c>
      <c r="AJ89">
        <f t="shared" si="4"/>
        <v>-84.337660863698559</v>
      </c>
      <c r="AL89">
        <v>0.94439669505491297</v>
      </c>
      <c r="AM89">
        <f t="shared" si="5"/>
        <v>6.3317137735742266</v>
      </c>
    </row>
    <row r="90" spans="1:39" x14ac:dyDescent="0.2">
      <c r="A90" t="s">
        <v>343</v>
      </c>
      <c r="B90">
        <v>4.0804212499999997E-3</v>
      </c>
      <c r="C90">
        <v>1.74020619887493E-3</v>
      </c>
      <c r="D90">
        <v>4</v>
      </c>
      <c r="E90">
        <v>3.6098375714285701E-3</v>
      </c>
      <c r="F90">
        <v>9.3089827894911401E-4</v>
      </c>
      <c r="G90">
        <v>7</v>
      </c>
      <c r="H90">
        <v>0.82144337169443604</v>
      </c>
      <c r="J90">
        <v>2.8465754999999998E-3</v>
      </c>
      <c r="K90">
        <v>1.2021272677140899E-3</v>
      </c>
      <c r="L90">
        <v>4</v>
      </c>
      <c r="M90">
        <v>4.3877794800000003E-3</v>
      </c>
      <c r="N90">
        <v>1.9897061857223801E-3</v>
      </c>
      <c r="O90">
        <v>5</v>
      </c>
      <c r="P90">
        <v>0.53073617551040297</v>
      </c>
      <c r="R90">
        <v>2.9380075E-3</v>
      </c>
      <c r="S90">
        <v>1.10800042370438E-3</v>
      </c>
      <c r="T90">
        <v>4</v>
      </c>
      <c r="U90">
        <v>6.8759440000000002E-3</v>
      </c>
      <c r="V90">
        <v>9.75867660320475E-4</v>
      </c>
      <c r="W90">
        <v>8</v>
      </c>
      <c r="X90">
        <v>3.0101965322636801E-2</v>
      </c>
      <c r="Z90">
        <v>6.2719232500000003E-3</v>
      </c>
      <c r="AA90">
        <v>1.82589840486153E-3</v>
      </c>
      <c r="AB90">
        <v>4</v>
      </c>
      <c r="AC90">
        <v>7.3875178E-3</v>
      </c>
      <c r="AD90">
        <v>1.2068238463071299E-3</v>
      </c>
      <c r="AE90">
        <v>5</v>
      </c>
      <c r="AF90">
        <v>0.63033666922682496</v>
      </c>
      <c r="AG90">
        <f t="shared" si="3"/>
        <v>17.787120561464135</v>
      </c>
      <c r="AI90">
        <v>0.41840444972625801</v>
      </c>
      <c r="AJ90">
        <f t="shared" si="4"/>
        <v>53.707739121297848</v>
      </c>
      <c r="AL90">
        <v>3.7395460139876498E-2</v>
      </c>
      <c r="AM90">
        <f t="shared" si="5"/>
        <v>104.64959028825325</v>
      </c>
    </row>
    <row r="91" spans="1:39" x14ac:dyDescent="0.2">
      <c r="A91" t="s">
        <v>344</v>
      </c>
      <c r="B91">
        <v>7.9525725000000004E-4</v>
      </c>
      <c r="C91">
        <v>3.0867151984468699E-4</v>
      </c>
      <c r="D91">
        <v>4</v>
      </c>
      <c r="E91">
        <v>1.9078620714285701E-3</v>
      </c>
      <c r="F91">
        <v>1.32556188355981E-3</v>
      </c>
      <c r="G91">
        <v>7</v>
      </c>
      <c r="H91">
        <v>0.44204096685279998</v>
      </c>
      <c r="J91">
        <v>2.4902473250000001E-3</v>
      </c>
      <c r="K91">
        <v>1.80814814619841E-3</v>
      </c>
      <c r="L91">
        <v>4</v>
      </c>
      <c r="M91">
        <v>6.4693106E-3</v>
      </c>
      <c r="N91">
        <v>6.0738911125220504E-3</v>
      </c>
      <c r="O91">
        <v>5</v>
      </c>
      <c r="P91">
        <v>0.55936971333640695</v>
      </c>
      <c r="R91">
        <v>3.4669890000000002E-3</v>
      </c>
      <c r="S91">
        <v>1.34855099925148E-3</v>
      </c>
      <c r="T91">
        <v>4</v>
      </c>
      <c r="U91">
        <v>1.281589625E-3</v>
      </c>
      <c r="V91">
        <v>6.9179856117529805E-4</v>
      </c>
      <c r="W91">
        <v>8</v>
      </c>
      <c r="X91">
        <v>0.21314469071308301</v>
      </c>
      <c r="Z91">
        <v>3.2421245E-3</v>
      </c>
      <c r="AA91">
        <v>1.89382933282853E-3</v>
      </c>
      <c r="AB91">
        <v>4</v>
      </c>
      <c r="AC91">
        <v>1.9978712E-4</v>
      </c>
      <c r="AD91" s="1">
        <v>8.2972146180958795E-5</v>
      </c>
      <c r="AE91">
        <v>5</v>
      </c>
      <c r="AF91">
        <v>0.206512569434014</v>
      </c>
      <c r="AG91">
        <f t="shared" si="3"/>
        <v>-93.837771498287623</v>
      </c>
      <c r="AI91">
        <v>0.28793384377777298</v>
      </c>
      <c r="AJ91">
        <f t="shared" si="4"/>
        <v>307.68248261804587</v>
      </c>
      <c r="AL91">
        <v>0.24547171826709399</v>
      </c>
      <c r="AM91">
        <f t="shared" si="5"/>
        <v>-89.528219938331105</v>
      </c>
    </row>
    <row r="92" spans="1:39" x14ac:dyDescent="0.2">
      <c r="A92" t="s">
        <v>345</v>
      </c>
      <c r="B92">
        <v>2.6857995000000002E-3</v>
      </c>
      <c r="C92">
        <v>1.3852840582726799E-3</v>
      </c>
      <c r="D92">
        <v>4</v>
      </c>
      <c r="E92">
        <v>1.26376357142857E-3</v>
      </c>
      <c r="F92">
        <v>4.7832128537088001E-4</v>
      </c>
      <c r="G92">
        <v>7</v>
      </c>
      <c r="H92">
        <v>0.39049538505528503</v>
      </c>
      <c r="J92">
        <v>1.0021201500000001E-3</v>
      </c>
      <c r="K92">
        <v>5.0708315816115298E-4</v>
      </c>
      <c r="L92">
        <v>4</v>
      </c>
      <c r="M92">
        <v>3.7425084000000002E-4</v>
      </c>
      <c r="N92">
        <v>2.2686554767175601E-4</v>
      </c>
      <c r="O92">
        <v>5</v>
      </c>
      <c r="P92">
        <v>0.31882243823262701</v>
      </c>
      <c r="R92">
        <v>4.6347772500000004E-3</v>
      </c>
      <c r="S92">
        <v>1.29145589088384E-3</v>
      </c>
      <c r="T92">
        <v>4</v>
      </c>
      <c r="U92">
        <v>1.879925375E-3</v>
      </c>
      <c r="V92">
        <v>5.06045075705322E-4</v>
      </c>
      <c r="W92">
        <v>8</v>
      </c>
      <c r="X92">
        <v>0.11883167162199899</v>
      </c>
      <c r="Z92">
        <v>2.1092857499999998E-3</v>
      </c>
      <c r="AA92">
        <v>7.2111905741093104E-4</v>
      </c>
      <c r="AB92">
        <v>4</v>
      </c>
      <c r="AC92">
        <v>5.4404900000000001E-4</v>
      </c>
      <c r="AD92">
        <v>1.5709293728140701E-4</v>
      </c>
      <c r="AE92">
        <v>5</v>
      </c>
      <c r="AF92">
        <v>0.116183194736645</v>
      </c>
      <c r="AG92">
        <f t="shared" si="3"/>
        <v>-74.206956075060006</v>
      </c>
      <c r="AI92">
        <v>0.72868879097332995</v>
      </c>
      <c r="AJ92">
        <f t="shared" si="4"/>
        <v>-21.465256434815789</v>
      </c>
      <c r="AL92">
        <v>0.19455771632959101</v>
      </c>
      <c r="AM92">
        <f t="shared" si="5"/>
        <v>-56.950096339222533</v>
      </c>
    </row>
    <row r="93" spans="1:39" x14ac:dyDescent="0.2">
      <c r="A93" t="s">
        <v>346</v>
      </c>
      <c r="B93">
        <v>1.3842407499999999E-3</v>
      </c>
      <c r="C93">
        <v>5.0545349723150803E-4</v>
      </c>
      <c r="D93">
        <v>4</v>
      </c>
      <c r="E93">
        <v>1.3919539999999999E-3</v>
      </c>
      <c r="F93">
        <v>4.1270465958623498E-4</v>
      </c>
      <c r="G93">
        <v>7</v>
      </c>
      <c r="H93">
        <v>0.99090735015837506</v>
      </c>
      <c r="J93">
        <v>1.2917479999999999E-3</v>
      </c>
      <c r="K93">
        <v>8.5395977595483603E-4</v>
      </c>
      <c r="L93">
        <v>4</v>
      </c>
      <c r="M93">
        <v>2.8608286400000002E-3</v>
      </c>
      <c r="N93">
        <v>1.5399390829995E-3</v>
      </c>
      <c r="O93">
        <v>5</v>
      </c>
      <c r="P93">
        <v>0.406801718803326</v>
      </c>
      <c r="R93">
        <v>2.8484550000000002E-3</v>
      </c>
      <c r="S93">
        <v>1.53448525917054E-3</v>
      </c>
      <c r="T93">
        <v>4</v>
      </c>
      <c r="U93">
        <v>6.5405834999999997E-3</v>
      </c>
      <c r="V93">
        <v>2.5473981928969399E-3</v>
      </c>
      <c r="W93">
        <v>8</v>
      </c>
      <c r="X93">
        <v>0.24289305481506099</v>
      </c>
      <c r="Z93">
        <v>2.2866424999999999E-3</v>
      </c>
      <c r="AA93">
        <v>7.6270218143459096E-4</v>
      </c>
      <c r="AB93">
        <v>4</v>
      </c>
      <c r="AC93">
        <v>6.2023114000000004E-3</v>
      </c>
      <c r="AD93">
        <v>1.7790303166746401E-3</v>
      </c>
      <c r="AE93">
        <v>5</v>
      </c>
      <c r="AF93">
        <v>9.5148482302640405E-2</v>
      </c>
      <c r="AG93">
        <f t="shared" si="3"/>
        <v>171.24097448551754</v>
      </c>
      <c r="AI93">
        <v>0.36757956757046001</v>
      </c>
      <c r="AJ93">
        <f t="shared" si="4"/>
        <v>65.191098441510263</v>
      </c>
      <c r="AL93">
        <v>5.2200112278013598E-2</v>
      </c>
      <c r="AM93">
        <f t="shared" si="5"/>
        <v>345.58307242911769</v>
      </c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2"/>
  <sheetViews>
    <sheetView tabSelected="1" workbookViewId="0">
      <selection sqref="A1:XFD1"/>
    </sheetView>
  </sheetViews>
  <sheetFormatPr baseColWidth="10" defaultRowHeight="16" x14ac:dyDescent="0.2"/>
  <cols>
    <col min="1" max="1" width="93.83203125" customWidth="1"/>
    <col min="3" max="3" width="9.33203125" customWidth="1"/>
    <col min="4" max="4" width="8.5" customWidth="1"/>
    <col min="8" max="9" width="12" customWidth="1"/>
    <col min="12" max="12" width="8.6640625" customWidth="1"/>
    <col min="16" max="17" width="14" customWidth="1"/>
    <col min="19" max="19" width="10" customWidth="1"/>
    <col min="24" max="25" width="15.33203125" customWidth="1"/>
    <col min="27" max="27" width="9" customWidth="1"/>
    <col min="32" max="32" width="15" customWidth="1"/>
    <col min="33" max="33" width="12.5" customWidth="1"/>
    <col min="34" max="34" width="0.83203125" customWidth="1"/>
    <col min="35" max="35" width="12.33203125" customWidth="1"/>
    <col min="37" max="37" width="1" customWidth="1"/>
    <col min="38" max="38" width="12.5" customWidth="1"/>
  </cols>
  <sheetData>
    <row r="1" spans="1:39" ht="32" x14ac:dyDescent="0.2">
      <c r="A1" t="s">
        <v>190</v>
      </c>
      <c r="B1" s="4" t="s">
        <v>356</v>
      </c>
      <c r="C1" s="4" t="s">
        <v>357</v>
      </c>
      <c r="D1" s="5" t="s">
        <v>358</v>
      </c>
      <c r="E1" s="6" t="s">
        <v>191</v>
      </c>
      <c r="F1" s="6" t="s">
        <v>192</v>
      </c>
      <c r="G1" s="7" t="s">
        <v>193</v>
      </c>
      <c r="H1" s="8" t="s">
        <v>194</v>
      </c>
      <c r="I1" s="11" t="s">
        <v>360</v>
      </c>
      <c r="J1" s="4" t="s">
        <v>353</v>
      </c>
      <c r="K1" s="4" t="s">
        <v>354</v>
      </c>
      <c r="L1" s="5" t="s">
        <v>355</v>
      </c>
      <c r="M1" s="6" t="s">
        <v>195</v>
      </c>
      <c r="N1" s="6" t="s">
        <v>196</v>
      </c>
      <c r="O1" s="7" t="s">
        <v>197</v>
      </c>
      <c r="P1" s="8" t="s">
        <v>363</v>
      </c>
      <c r="Q1" s="11" t="s">
        <v>360</v>
      </c>
      <c r="R1" s="4" t="s">
        <v>350</v>
      </c>
      <c r="S1" s="4" t="s">
        <v>351</v>
      </c>
      <c r="T1" s="9" t="s">
        <v>352</v>
      </c>
      <c r="U1" s="6" t="s">
        <v>198</v>
      </c>
      <c r="V1" s="6" t="s">
        <v>199</v>
      </c>
      <c r="W1" s="7" t="s">
        <v>200</v>
      </c>
      <c r="X1" s="10" t="s">
        <v>362</v>
      </c>
      <c r="Y1" s="11" t="s">
        <v>360</v>
      </c>
      <c r="Z1" s="4" t="s">
        <v>349</v>
      </c>
      <c r="AA1" s="4" t="s">
        <v>348</v>
      </c>
      <c r="AB1" s="5" t="s">
        <v>347</v>
      </c>
      <c r="AC1" s="6" t="s">
        <v>201</v>
      </c>
      <c r="AD1" s="6" t="s">
        <v>202</v>
      </c>
      <c r="AE1" s="7" t="s">
        <v>203</v>
      </c>
      <c r="AF1" s="8" t="s">
        <v>359</v>
      </c>
      <c r="AG1" s="11" t="s">
        <v>360</v>
      </c>
      <c r="AH1" s="14"/>
      <c r="AI1" s="8" t="s">
        <v>361</v>
      </c>
      <c r="AJ1" s="11" t="s">
        <v>360</v>
      </c>
      <c r="AK1" s="14"/>
      <c r="AL1" s="8" t="s">
        <v>254</v>
      </c>
      <c r="AM1" s="11" t="s">
        <v>360</v>
      </c>
    </row>
    <row r="2" spans="1:39" x14ac:dyDescent="0.2">
      <c r="A2" t="s">
        <v>0</v>
      </c>
      <c r="B2">
        <v>3.2890825999999998E-2</v>
      </c>
      <c r="C2">
        <v>4.8094130000000002E-3</v>
      </c>
      <c r="D2">
        <v>4</v>
      </c>
      <c r="E2">
        <v>2.9398214999999998E-2</v>
      </c>
      <c r="F2">
        <v>1.65872E-3</v>
      </c>
      <c r="G2">
        <v>7</v>
      </c>
      <c r="H2">
        <v>0.53267371100000005</v>
      </c>
      <c r="I2" s="12">
        <f t="shared" ref="I2:I65" si="0">((E2-B2)/B2)*100</f>
        <v>-10.618799904873171</v>
      </c>
      <c r="J2">
        <v>3.6853286999999998E-2</v>
      </c>
      <c r="K2">
        <v>5.4418579999999999E-3</v>
      </c>
      <c r="L2">
        <v>4</v>
      </c>
      <c r="M2">
        <v>3.1992726999999999E-2</v>
      </c>
      <c r="N2">
        <v>1.553465E-3</v>
      </c>
      <c r="O2">
        <v>5</v>
      </c>
      <c r="P2">
        <v>0.44535739600000002</v>
      </c>
      <c r="Q2" s="12">
        <f t="shared" ref="Q2:Q65" si="1">((M2-J2)/J2)*100</f>
        <v>-13.188945669893707</v>
      </c>
      <c r="R2">
        <v>3.1644294000000003E-2</v>
      </c>
      <c r="S2">
        <v>5.5189740000000003E-3</v>
      </c>
      <c r="T2">
        <v>4</v>
      </c>
      <c r="U2">
        <v>3.5278298999999999E-2</v>
      </c>
      <c r="V2">
        <v>2.6717490000000002E-3</v>
      </c>
      <c r="W2">
        <v>8</v>
      </c>
      <c r="X2">
        <v>0.58212895799999997</v>
      </c>
      <c r="Y2" s="12">
        <f t="shared" ref="Y2:Y65" si="2">((U2-R2)/R2)*100</f>
        <v>11.483918712169706</v>
      </c>
      <c r="Z2">
        <v>2.7911050999999999E-2</v>
      </c>
      <c r="AA2">
        <v>4.7970629999999998E-3</v>
      </c>
      <c r="AB2">
        <v>4</v>
      </c>
      <c r="AC2">
        <v>3.7916487999999998E-2</v>
      </c>
      <c r="AD2">
        <v>2.077401E-3</v>
      </c>
      <c r="AE2">
        <v>5</v>
      </c>
      <c r="AF2">
        <v>0.126046776</v>
      </c>
      <c r="AG2" s="12">
        <f t="shared" ref="AG2:AG65" si="3">((AC2-Z2)/Z2)*100</f>
        <v>35.847582378750268</v>
      </c>
      <c r="AI2">
        <v>0.49113831482231801</v>
      </c>
      <c r="AJ2">
        <f>((Z2-B2)/B2)*100</f>
        <v>-15.140316026116215</v>
      </c>
      <c r="AL2">
        <v>1.1685161766007E-2</v>
      </c>
      <c r="AM2">
        <f>((AC2-E2)/E2)*100</f>
        <v>28.975476912458802</v>
      </c>
    </row>
    <row r="3" spans="1:39" x14ac:dyDescent="0.2">
      <c r="A3" t="s">
        <v>1</v>
      </c>
      <c r="B3">
        <v>1.02544E-4</v>
      </c>
      <c r="C3" s="1">
        <v>4.4199999999999997E-5</v>
      </c>
      <c r="D3">
        <v>4</v>
      </c>
      <c r="E3" s="1">
        <v>6.7999999999999999E-5</v>
      </c>
      <c r="F3" s="1">
        <v>1.5699999999999999E-5</v>
      </c>
      <c r="G3">
        <v>7</v>
      </c>
      <c r="H3">
        <v>0.50393174200000002</v>
      </c>
      <c r="I3" s="12">
        <f t="shared" si="0"/>
        <v>-33.687002652519894</v>
      </c>
      <c r="J3" s="1">
        <v>9.2200000000000005E-5</v>
      </c>
      <c r="K3" s="1">
        <v>4.1600000000000002E-5</v>
      </c>
      <c r="L3">
        <v>4</v>
      </c>
      <c r="M3">
        <v>1.3395E-4</v>
      </c>
      <c r="N3" s="1">
        <v>4.4400000000000002E-5</v>
      </c>
      <c r="O3">
        <v>5</v>
      </c>
      <c r="P3">
        <v>0.51426388700000003</v>
      </c>
      <c r="Q3" s="12">
        <f t="shared" si="1"/>
        <v>45.281995661605201</v>
      </c>
      <c r="R3" s="1">
        <v>7.64E-5</v>
      </c>
      <c r="S3" s="1">
        <v>2.3900000000000002E-5</v>
      </c>
      <c r="T3">
        <v>4</v>
      </c>
      <c r="U3">
        <v>1.2246499999999999E-4</v>
      </c>
      <c r="V3" s="1">
        <v>2.8799999999999999E-5</v>
      </c>
      <c r="W3">
        <v>8</v>
      </c>
      <c r="X3">
        <v>0.248591439</v>
      </c>
      <c r="Y3" s="12">
        <f t="shared" si="2"/>
        <v>60.294502617801029</v>
      </c>
      <c r="Z3">
        <v>1.8564699999999999E-4</v>
      </c>
      <c r="AA3" s="1">
        <v>8.5000000000000006E-5</v>
      </c>
      <c r="AB3">
        <v>4</v>
      </c>
      <c r="AC3" s="1">
        <v>9.3499999999999996E-5</v>
      </c>
      <c r="AD3" s="1">
        <v>3.0499999999999999E-5</v>
      </c>
      <c r="AE3">
        <v>5</v>
      </c>
      <c r="AF3">
        <v>0.36847696800000002</v>
      </c>
      <c r="AG3" s="12">
        <f t="shared" si="3"/>
        <v>-49.635598743852583</v>
      </c>
      <c r="AI3">
        <v>0.42955063892687101</v>
      </c>
      <c r="AJ3">
        <f t="shared" ref="AJ3:AJ51" si="4">((Z3-B3)/B3)*100</f>
        <v>81.041309096582921</v>
      </c>
      <c r="AL3">
        <v>0.48479812652790499</v>
      </c>
      <c r="AM3">
        <f t="shared" ref="AM3:AM51" si="5">((AC3-E3)/E3)*100</f>
        <v>37.499999999999993</v>
      </c>
    </row>
    <row r="4" spans="1:39" x14ac:dyDescent="0.2">
      <c r="A4" t="s">
        <v>2</v>
      </c>
      <c r="B4">
        <v>0</v>
      </c>
      <c r="C4">
        <v>0</v>
      </c>
      <c r="D4">
        <v>4</v>
      </c>
      <c r="E4">
        <v>0</v>
      </c>
      <c r="F4">
        <v>0</v>
      </c>
      <c r="G4">
        <v>7</v>
      </c>
      <c r="H4" t="s">
        <v>3</v>
      </c>
      <c r="I4" s="12" t="e">
        <f t="shared" si="0"/>
        <v>#DIV/0!</v>
      </c>
      <c r="J4">
        <v>0</v>
      </c>
      <c r="K4">
        <v>0</v>
      </c>
      <c r="L4">
        <v>4</v>
      </c>
      <c r="M4" s="1">
        <v>3.3500000000000001E-6</v>
      </c>
      <c r="N4" s="1">
        <v>3.3500000000000001E-6</v>
      </c>
      <c r="O4">
        <v>5</v>
      </c>
      <c r="P4">
        <v>0.373900966</v>
      </c>
      <c r="Q4" s="12" t="e">
        <f t="shared" si="1"/>
        <v>#DIV/0!</v>
      </c>
      <c r="R4">
        <v>0</v>
      </c>
      <c r="S4">
        <v>0</v>
      </c>
      <c r="T4">
        <v>4</v>
      </c>
      <c r="U4" s="1">
        <v>3.5499999999999999E-6</v>
      </c>
      <c r="V4" s="1">
        <v>3.5499999999999999E-6</v>
      </c>
      <c r="W4">
        <v>8</v>
      </c>
      <c r="X4">
        <v>0.350616663</v>
      </c>
      <c r="Y4" s="12" t="e">
        <f t="shared" si="2"/>
        <v>#DIV/0!</v>
      </c>
      <c r="Z4">
        <v>0</v>
      </c>
      <c r="AA4">
        <v>0</v>
      </c>
      <c r="AB4">
        <v>4</v>
      </c>
      <c r="AC4">
        <v>0</v>
      </c>
      <c r="AD4">
        <v>0</v>
      </c>
      <c r="AE4">
        <v>5</v>
      </c>
      <c r="AF4" t="s">
        <v>3</v>
      </c>
      <c r="AG4" s="12" t="e">
        <f t="shared" si="3"/>
        <v>#DIV/0!</v>
      </c>
      <c r="AI4" t="s">
        <v>3</v>
      </c>
      <c r="AJ4" t="e">
        <f t="shared" si="4"/>
        <v>#DIV/0!</v>
      </c>
      <c r="AL4" t="s">
        <v>3</v>
      </c>
      <c r="AM4" t="e">
        <f t="shared" si="5"/>
        <v>#DIV/0!</v>
      </c>
    </row>
    <row r="5" spans="1:39" x14ac:dyDescent="0.2">
      <c r="A5" t="s">
        <v>4</v>
      </c>
      <c r="B5">
        <v>0</v>
      </c>
      <c r="C5">
        <v>0</v>
      </c>
      <c r="D5">
        <v>4</v>
      </c>
      <c r="E5" s="1">
        <v>2.2800000000000002E-6</v>
      </c>
      <c r="F5" s="1">
        <v>2.2800000000000002E-6</v>
      </c>
      <c r="G5">
        <v>7</v>
      </c>
      <c r="H5">
        <v>0.35591768400000001</v>
      </c>
      <c r="I5" s="12" t="e">
        <f t="shared" si="0"/>
        <v>#DIV/0!</v>
      </c>
      <c r="J5">
        <v>0</v>
      </c>
      <c r="K5">
        <v>0</v>
      </c>
      <c r="L5">
        <v>4</v>
      </c>
      <c r="M5">
        <v>0</v>
      </c>
      <c r="N5">
        <v>0</v>
      </c>
      <c r="O5">
        <v>5</v>
      </c>
      <c r="P5" t="s">
        <v>3</v>
      </c>
      <c r="Q5" s="12" t="e">
        <f t="shared" si="1"/>
        <v>#DIV/0!</v>
      </c>
      <c r="R5">
        <v>0</v>
      </c>
      <c r="S5">
        <v>0</v>
      </c>
      <c r="T5">
        <v>4</v>
      </c>
      <c r="U5">
        <v>0</v>
      </c>
      <c r="V5">
        <v>0</v>
      </c>
      <c r="W5">
        <v>8</v>
      </c>
      <c r="X5" t="s">
        <v>3</v>
      </c>
      <c r="Y5" s="12" t="e">
        <f t="shared" si="2"/>
        <v>#DIV/0!</v>
      </c>
      <c r="Z5">
        <v>0</v>
      </c>
      <c r="AA5">
        <v>0</v>
      </c>
      <c r="AB5">
        <v>4</v>
      </c>
      <c r="AC5">
        <v>0</v>
      </c>
      <c r="AD5">
        <v>0</v>
      </c>
      <c r="AE5">
        <v>5</v>
      </c>
      <c r="AF5" t="s">
        <v>3</v>
      </c>
      <c r="AG5" s="12" t="e">
        <f t="shared" si="3"/>
        <v>#DIV/0!</v>
      </c>
      <c r="AI5" t="s">
        <v>3</v>
      </c>
      <c r="AJ5" t="e">
        <f t="shared" si="4"/>
        <v>#DIV/0!</v>
      </c>
      <c r="AL5">
        <v>0.35591768374958199</v>
      </c>
      <c r="AM5">
        <f t="shared" si="5"/>
        <v>-100</v>
      </c>
    </row>
    <row r="6" spans="1:39" x14ac:dyDescent="0.2">
      <c r="A6" t="s">
        <v>5</v>
      </c>
      <c r="B6">
        <v>0</v>
      </c>
      <c r="C6">
        <v>0</v>
      </c>
      <c r="D6">
        <v>4</v>
      </c>
      <c r="E6">
        <v>0</v>
      </c>
      <c r="F6">
        <v>0</v>
      </c>
      <c r="G6">
        <v>7</v>
      </c>
      <c r="H6" t="s">
        <v>3</v>
      </c>
      <c r="I6" s="12" t="e">
        <f t="shared" si="0"/>
        <v>#DIV/0!</v>
      </c>
      <c r="J6">
        <v>0</v>
      </c>
      <c r="K6">
        <v>0</v>
      </c>
      <c r="L6">
        <v>4</v>
      </c>
      <c r="M6">
        <v>0</v>
      </c>
      <c r="N6">
        <v>0</v>
      </c>
      <c r="O6">
        <v>5</v>
      </c>
      <c r="P6" t="s">
        <v>3</v>
      </c>
      <c r="Q6" s="12" t="e">
        <f t="shared" si="1"/>
        <v>#DIV/0!</v>
      </c>
      <c r="R6">
        <v>0</v>
      </c>
      <c r="S6">
        <v>0</v>
      </c>
      <c r="T6">
        <v>4</v>
      </c>
      <c r="U6">
        <v>0</v>
      </c>
      <c r="V6">
        <v>0</v>
      </c>
      <c r="W6">
        <v>8</v>
      </c>
      <c r="X6" t="s">
        <v>3</v>
      </c>
      <c r="Y6" s="12" t="e">
        <f t="shared" si="2"/>
        <v>#DIV/0!</v>
      </c>
      <c r="Z6" s="1">
        <v>6.6100000000000002E-6</v>
      </c>
      <c r="AA6" s="1">
        <v>6.6100000000000002E-6</v>
      </c>
      <c r="AB6">
        <v>4</v>
      </c>
      <c r="AC6">
        <v>0</v>
      </c>
      <c r="AD6">
        <v>0</v>
      </c>
      <c r="AE6">
        <v>5</v>
      </c>
      <c r="AF6">
        <v>0.39100221899999998</v>
      </c>
      <c r="AG6" s="12">
        <f t="shared" si="3"/>
        <v>-100</v>
      </c>
      <c r="AI6">
        <v>0.39100221895577097</v>
      </c>
      <c r="AJ6" t="e">
        <f t="shared" si="4"/>
        <v>#DIV/0!</v>
      </c>
      <c r="AL6" t="s">
        <v>3</v>
      </c>
      <c r="AM6" t="e">
        <f t="shared" si="5"/>
        <v>#DIV/0!</v>
      </c>
    </row>
    <row r="7" spans="1:39" x14ac:dyDescent="0.2">
      <c r="A7" t="s">
        <v>6</v>
      </c>
      <c r="B7">
        <v>0</v>
      </c>
      <c r="C7">
        <v>0</v>
      </c>
      <c r="D7">
        <v>4</v>
      </c>
      <c r="E7" s="1">
        <v>3.2799999999999999E-6</v>
      </c>
      <c r="F7" s="1">
        <v>3.2799999999999999E-6</v>
      </c>
      <c r="G7">
        <v>7</v>
      </c>
      <c r="H7">
        <v>0.35591768400000001</v>
      </c>
      <c r="I7" s="12" t="e">
        <f t="shared" si="0"/>
        <v>#DIV/0!</v>
      </c>
      <c r="J7">
        <v>0</v>
      </c>
      <c r="K7">
        <v>0</v>
      </c>
      <c r="L7">
        <v>4</v>
      </c>
      <c r="M7">
        <v>0</v>
      </c>
      <c r="N7">
        <v>0</v>
      </c>
      <c r="O7">
        <v>5</v>
      </c>
      <c r="P7" t="s">
        <v>3</v>
      </c>
      <c r="Q7" s="12" t="e">
        <f t="shared" si="1"/>
        <v>#DIV/0!</v>
      </c>
      <c r="R7">
        <v>0</v>
      </c>
      <c r="S7">
        <v>0</v>
      </c>
      <c r="T7">
        <v>4</v>
      </c>
      <c r="U7">
        <v>0</v>
      </c>
      <c r="V7">
        <v>0</v>
      </c>
      <c r="W7">
        <v>8</v>
      </c>
      <c r="X7" t="s">
        <v>3</v>
      </c>
      <c r="Y7" s="12" t="e">
        <f t="shared" si="2"/>
        <v>#DIV/0!</v>
      </c>
      <c r="Z7">
        <v>0</v>
      </c>
      <c r="AA7">
        <v>0</v>
      </c>
      <c r="AB7">
        <v>4</v>
      </c>
      <c r="AC7">
        <v>0</v>
      </c>
      <c r="AD7">
        <v>0</v>
      </c>
      <c r="AE7">
        <v>5</v>
      </c>
      <c r="AF7" t="s">
        <v>3</v>
      </c>
      <c r="AG7" s="12" t="e">
        <f t="shared" si="3"/>
        <v>#DIV/0!</v>
      </c>
      <c r="AI7" t="s">
        <v>3</v>
      </c>
      <c r="AJ7" t="e">
        <f t="shared" si="4"/>
        <v>#DIV/0!</v>
      </c>
      <c r="AL7">
        <v>0.35591768374958199</v>
      </c>
      <c r="AM7">
        <f t="shared" si="5"/>
        <v>-100</v>
      </c>
    </row>
    <row r="8" spans="1:39" x14ac:dyDescent="0.2">
      <c r="A8" t="s">
        <v>7</v>
      </c>
      <c r="B8" s="1">
        <v>6.8800000000000002E-6</v>
      </c>
      <c r="C8" s="1">
        <v>6.8800000000000002E-6</v>
      </c>
      <c r="D8">
        <v>4</v>
      </c>
      <c r="E8">
        <v>0</v>
      </c>
      <c r="F8">
        <v>0</v>
      </c>
      <c r="G8">
        <v>7</v>
      </c>
      <c r="H8">
        <v>0.39100221899999998</v>
      </c>
      <c r="I8" s="12">
        <f t="shared" si="0"/>
        <v>-100</v>
      </c>
      <c r="J8">
        <v>0</v>
      </c>
      <c r="K8">
        <v>0</v>
      </c>
      <c r="L8">
        <v>4</v>
      </c>
      <c r="M8">
        <v>0</v>
      </c>
      <c r="N8">
        <v>0</v>
      </c>
      <c r="O8">
        <v>5</v>
      </c>
      <c r="P8" t="s">
        <v>3</v>
      </c>
      <c r="Q8" s="12" t="e">
        <f t="shared" si="1"/>
        <v>#DIV/0!</v>
      </c>
      <c r="R8">
        <v>0</v>
      </c>
      <c r="S8">
        <v>0</v>
      </c>
      <c r="T8">
        <v>4</v>
      </c>
      <c r="U8" s="1">
        <v>1.95E-6</v>
      </c>
      <c r="V8" s="1">
        <v>1.95E-6</v>
      </c>
      <c r="W8">
        <v>8</v>
      </c>
      <c r="X8">
        <v>0.350616663</v>
      </c>
      <c r="Y8" s="12" t="e">
        <f t="shared" si="2"/>
        <v>#DIV/0!</v>
      </c>
      <c r="Z8">
        <v>0</v>
      </c>
      <c r="AA8">
        <v>0</v>
      </c>
      <c r="AB8">
        <v>4</v>
      </c>
      <c r="AC8">
        <v>0</v>
      </c>
      <c r="AD8">
        <v>0</v>
      </c>
      <c r="AE8">
        <v>5</v>
      </c>
      <c r="AF8" t="s">
        <v>3</v>
      </c>
      <c r="AG8" s="12" t="e">
        <f t="shared" si="3"/>
        <v>#DIV/0!</v>
      </c>
      <c r="AI8">
        <v>0.39100221895577097</v>
      </c>
      <c r="AJ8">
        <f t="shared" si="4"/>
        <v>-100</v>
      </c>
      <c r="AL8" t="s">
        <v>3</v>
      </c>
      <c r="AM8" t="e">
        <f t="shared" si="5"/>
        <v>#DIV/0!</v>
      </c>
    </row>
    <row r="9" spans="1:39" x14ac:dyDescent="0.2">
      <c r="A9" t="s">
        <v>8</v>
      </c>
      <c r="B9">
        <v>0</v>
      </c>
      <c r="C9">
        <v>0</v>
      </c>
      <c r="D9">
        <v>4</v>
      </c>
      <c r="E9">
        <v>0</v>
      </c>
      <c r="F9">
        <v>0</v>
      </c>
      <c r="G9">
        <v>7</v>
      </c>
      <c r="H9" t="s">
        <v>3</v>
      </c>
      <c r="I9" s="12" t="e">
        <f t="shared" si="0"/>
        <v>#DIV/0!</v>
      </c>
      <c r="J9">
        <v>0</v>
      </c>
      <c r="K9">
        <v>0</v>
      </c>
      <c r="L9">
        <v>4</v>
      </c>
      <c r="M9" s="1">
        <v>3.8099999999999999E-6</v>
      </c>
      <c r="N9" s="1">
        <v>3.8099999999999999E-6</v>
      </c>
      <c r="O9">
        <v>5</v>
      </c>
      <c r="P9">
        <v>0.373900966</v>
      </c>
      <c r="Q9" s="12" t="e">
        <f t="shared" si="1"/>
        <v>#DIV/0!</v>
      </c>
      <c r="R9">
        <v>0</v>
      </c>
      <c r="S9">
        <v>0</v>
      </c>
      <c r="T9">
        <v>4</v>
      </c>
      <c r="U9">
        <v>0</v>
      </c>
      <c r="V9">
        <v>0</v>
      </c>
      <c r="W9">
        <v>8</v>
      </c>
      <c r="X9" t="s">
        <v>3</v>
      </c>
      <c r="Y9" s="12" t="e">
        <f t="shared" si="2"/>
        <v>#DIV/0!</v>
      </c>
      <c r="Z9">
        <v>0</v>
      </c>
      <c r="AA9">
        <v>0</v>
      </c>
      <c r="AB9">
        <v>4</v>
      </c>
      <c r="AC9" s="1">
        <v>3.3000000000000002E-6</v>
      </c>
      <c r="AD9" s="1">
        <v>3.3000000000000002E-6</v>
      </c>
      <c r="AE9">
        <v>5</v>
      </c>
      <c r="AF9">
        <v>0.373900966</v>
      </c>
      <c r="AG9" s="12" t="e">
        <f t="shared" si="3"/>
        <v>#DIV/0!</v>
      </c>
      <c r="AI9" t="s">
        <v>3</v>
      </c>
      <c r="AJ9" t="e">
        <f t="shared" si="4"/>
        <v>#DIV/0!</v>
      </c>
      <c r="AL9">
        <v>0.37390096630005898</v>
      </c>
      <c r="AM9" t="e">
        <f t="shared" si="5"/>
        <v>#DIV/0!</v>
      </c>
    </row>
    <row r="10" spans="1:39" x14ac:dyDescent="0.2">
      <c r="A10" t="s">
        <v>9</v>
      </c>
      <c r="B10" s="1">
        <v>5.8699999999999997E-6</v>
      </c>
      <c r="C10" s="1">
        <v>5.8699999999999997E-6</v>
      </c>
      <c r="D10">
        <v>4</v>
      </c>
      <c r="E10">
        <v>0</v>
      </c>
      <c r="F10">
        <v>0</v>
      </c>
      <c r="G10">
        <v>7</v>
      </c>
      <c r="H10">
        <v>0.39100221899999998</v>
      </c>
      <c r="I10" s="12">
        <f t="shared" si="0"/>
        <v>-100</v>
      </c>
      <c r="J10">
        <v>0</v>
      </c>
      <c r="K10">
        <v>0</v>
      </c>
      <c r="L10">
        <v>4</v>
      </c>
      <c r="M10" s="1">
        <v>3.3500000000000001E-6</v>
      </c>
      <c r="N10" s="1">
        <v>3.3500000000000001E-6</v>
      </c>
      <c r="O10">
        <v>5</v>
      </c>
      <c r="P10">
        <v>0.373900966</v>
      </c>
      <c r="Q10" s="12" t="e">
        <f t="shared" si="1"/>
        <v>#DIV/0!</v>
      </c>
      <c r="R10">
        <v>0</v>
      </c>
      <c r="S10">
        <v>0</v>
      </c>
      <c r="T10">
        <v>4</v>
      </c>
      <c r="U10">
        <v>0</v>
      </c>
      <c r="V10">
        <v>0</v>
      </c>
      <c r="W10">
        <v>8</v>
      </c>
      <c r="X10" t="s">
        <v>3</v>
      </c>
      <c r="Y10" s="12" t="e">
        <f t="shared" si="2"/>
        <v>#DIV/0!</v>
      </c>
      <c r="Z10">
        <v>0</v>
      </c>
      <c r="AA10">
        <v>0</v>
      </c>
      <c r="AB10">
        <v>4</v>
      </c>
      <c r="AC10" s="1">
        <v>7.8599999999999993E-6</v>
      </c>
      <c r="AD10" s="1">
        <v>4.9100000000000004E-6</v>
      </c>
      <c r="AE10">
        <v>5</v>
      </c>
      <c r="AF10">
        <v>0.18502926</v>
      </c>
      <c r="AG10" s="12" t="e">
        <f t="shared" si="3"/>
        <v>#DIV/0!</v>
      </c>
      <c r="AI10">
        <v>0.39100221895577097</v>
      </c>
      <c r="AJ10">
        <f t="shared" si="4"/>
        <v>-100</v>
      </c>
      <c r="AL10">
        <v>0.18502926034306999</v>
      </c>
      <c r="AM10" t="e">
        <f t="shared" si="5"/>
        <v>#DIV/0!</v>
      </c>
    </row>
    <row r="11" spans="1:39" x14ac:dyDescent="0.2">
      <c r="A11" t="s">
        <v>10</v>
      </c>
      <c r="B11">
        <v>0</v>
      </c>
      <c r="C11">
        <v>0</v>
      </c>
      <c r="D11">
        <v>4</v>
      </c>
      <c r="E11">
        <v>0</v>
      </c>
      <c r="F11">
        <v>0</v>
      </c>
      <c r="G11">
        <v>7</v>
      </c>
      <c r="H11" t="s">
        <v>3</v>
      </c>
      <c r="I11" s="12" t="e">
        <f t="shared" si="0"/>
        <v>#DIV/0!</v>
      </c>
      <c r="J11">
        <v>0</v>
      </c>
      <c r="K11">
        <v>0</v>
      </c>
      <c r="L11">
        <v>4</v>
      </c>
      <c r="M11">
        <v>0</v>
      </c>
      <c r="N11">
        <v>0</v>
      </c>
      <c r="O11">
        <v>5</v>
      </c>
      <c r="P11" t="s">
        <v>3</v>
      </c>
      <c r="Q11" s="12" t="e">
        <f t="shared" si="1"/>
        <v>#DIV/0!</v>
      </c>
      <c r="R11" s="1">
        <v>3.1200000000000002E-6</v>
      </c>
      <c r="S11" s="1">
        <v>3.1200000000000002E-6</v>
      </c>
      <c r="T11">
        <v>4</v>
      </c>
      <c r="U11">
        <v>0</v>
      </c>
      <c r="V11">
        <v>0</v>
      </c>
      <c r="W11">
        <v>8</v>
      </c>
      <c r="X11">
        <v>0.39100221899999998</v>
      </c>
      <c r="Y11" s="12">
        <f t="shared" si="2"/>
        <v>-100</v>
      </c>
      <c r="Z11">
        <v>0</v>
      </c>
      <c r="AA11">
        <v>0</v>
      </c>
      <c r="AB11">
        <v>4</v>
      </c>
      <c r="AC11">
        <v>0</v>
      </c>
      <c r="AD11">
        <v>0</v>
      </c>
      <c r="AE11">
        <v>5</v>
      </c>
      <c r="AF11" t="s">
        <v>3</v>
      </c>
      <c r="AG11" s="12" t="e">
        <f t="shared" si="3"/>
        <v>#DIV/0!</v>
      </c>
      <c r="AI11" t="s">
        <v>3</v>
      </c>
      <c r="AJ11" t="e">
        <f t="shared" si="4"/>
        <v>#DIV/0!</v>
      </c>
      <c r="AL11" t="s">
        <v>3</v>
      </c>
      <c r="AM11" t="e">
        <f t="shared" si="5"/>
        <v>#DIV/0!</v>
      </c>
    </row>
    <row r="12" spans="1:39" x14ac:dyDescent="0.2">
      <c r="A12" t="s">
        <v>11</v>
      </c>
      <c r="B12">
        <v>0</v>
      </c>
      <c r="C12">
        <v>0</v>
      </c>
      <c r="D12">
        <v>4</v>
      </c>
      <c r="E12">
        <v>0</v>
      </c>
      <c r="F12">
        <v>0</v>
      </c>
      <c r="G12">
        <v>7</v>
      </c>
      <c r="H12" t="s">
        <v>3</v>
      </c>
      <c r="I12" s="12" t="e">
        <f t="shared" si="0"/>
        <v>#DIV/0!</v>
      </c>
      <c r="J12">
        <v>0</v>
      </c>
      <c r="K12">
        <v>0</v>
      </c>
      <c r="L12">
        <v>4</v>
      </c>
      <c r="M12">
        <v>0</v>
      </c>
      <c r="N12">
        <v>0</v>
      </c>
      <c r="O12">
        <v>5</v>
      </c>
      <c r="P12" t="s">
        <v>3</v>
      </c>
      <c r="Q12" s="12" t="e">
        <f t="shared" si="1"/>
        <v>#DIV/0!</v>
      </c>
      <c r="R12">
        <v>0</v>
      </c>
      <c r="S12">
        <v>0</v>
      </c>
      <c r="T12">
        <v>4</v>
      </c>
      <c r="U12" s="1">
        <v>1.0499999999999999E-5</v>
      </c>
      <c r="V12" s="1">
        <v>6.9399999999999996E-6</v>
      </c>
      <c r="W12">
        <v>8</v>
      </c>
      <c r="X12">
        <v>0.173752815</v>
      </c>
      <c r="Y12" s="12" t="e">
        <f t="shared" si="2"/>
        <v>#DIV/0!</v>
      </c>
      <c r="Z12">
        <v>0</v>
      </c>
      <c r="AA12">
        <v>0</v>
      </c>
      <c r="AB12">
        <v>4</v>
      </c>
      <c r="AC12">
        <v>0</v>
      </c>
      <c r="AD12">
        <v>0</v>
      </c>
      <c r="AE12">
        <v>5</v>
      </c>
      <c r="AF12" t="s">
        <v>3</v>
      </c>
      <c r="AG12" s="12" t="e">
        <f t="shared" si="3"/>
        <v>#DIV/0!</v>
      </c>
      <c r="AI12" t="s">
        <v>3</v>
      </c>
      <c r="AJ12" t="e">
        <f t="shared" si="4"/>
        <v>#DIV/0!</v>
      </c>
      <c r="AL12" t="s">
        <v>3</v>
      </c>
      <c r="AM12" t="e">
        <f t="shared" si="5"/>
        <v>#DIV/0!</v>
      </c>
    </row>
    <row r="13" spans="1:39" x14ac:dyDescent="0.2">
      <c r="A13" t="s">
        <v>12</v>
      </c>
      <c r="B13">
        <v>1.0655899999999999E-4</v>
      </c>
      <c r="C13" s="1">
        <v>3.4799999999999999E-5</v>
      </c>
      <c r="D13">
        <v>4</v>
      </c>
      <c r="E13">
        <v>1.91046E-4</v>
      </c>
      <c r="F13" s="1">
        <v>5.5699999999999999E-5</v>
      </c>
      <c r="G13">
        <v>7</v>
      </c>
      <c r="H13">
        <v>0.230738524</v>
      </c>
      <c r="I13" s="12">
        <f t="shared" si="0"/>
        <v>79.286592404208008</v>
      </c>
      <c r="J13" s="1">
        <v>6.3899999999999995E-5</v>
      </c>
      <c r="K13" s="1">
        <v>1.45E-5</v>
      </c>
      <c r="L13">
        <v>4</v>
      </c>
      <c r="M13">
        <v>1.65907E-4</v>
      </c>
      <c r="N13" s="1">
        <v>9.2899999999999995E-5</v>
      </c>
      <c r="O13">
        <v>5</v>
      </c>
      <c r="P13">
        <v>0.33633132300000002</v>
      </c>
      <c r="Q13" s="12">
        <f t="shared" si="1"/>
        <v>159.63536776212834</v>
      </c>
      <c r="R13" s="1">
        <v>4.1300000000000001E-5</v>
      </c>
      <c r="S13" s="1">
        <v>1.8300000000000001E-5</v>
      </c>
      <c r="T13">
        <v>4</v>
      </c>
      <c r="U13">
        <v>3.3036099999999999E-4</v>
      </c>
      <c r="V13">
        <v>1.66324E-4</v>
      </c>
      <c r="W13">
        <v>8</v>
      </c>
      <c r="X13">
        <v>0.12669075199999999</v>
      </c>
      <c r="Y13" s="12">
        <f t="shared" si="2"/>
        <v>699.90556900726381</v>
      </c>
      <c r="Z13" s="1">
        <v>3.3000000000000003E-5</v>
      </c>
      <c r="AA13" s="1">
        <v>1.24E-5</v>
      </c>
      <c r="AB13">
        <v>4</v>
      </c>
      <c r="AC13">
        <v>1.3464999999999999E-4</v>
      </c>
      <c r="AD13" s="1">
        <v>5.0099999999999998E-5</v>
      </c>
      <c r="AE13">
        <v>5</v>
      </c>
      <c r="AF13">
        <v>0.11260461300000001</v>
      </c>
      <c r="AG13" s="12">
        <f t="shared" si="3"/>
        <v>308.03030303030295</v>
      </c>
      <c r="AI13">
        <v>0.122226498706019</v>
      </c>
      <c r="AJ13">
        <f t="shared" si="4"/>
        <v>-69.031240908792313</v>
      </c>
      <c r="AL13">
        <v>0.46896311069201801</v>
      </c>
      <c r="AM13">
        <f t="shared" si="5"/>
        <v>-29.519592140112856</v>
      </c>
    </row>
    <row r="14" spans="1:39" x14ac:dyDescent="0.2">
      <c r="A14" t="s">
        <v>13</v>
      </c>
      <c r="B14" s="1">
        <v>5.6900000000000001E-5</v>
      </c>
      <c r="C14" s="1">
        <v>2.65E-5</v>
      </c>
      <c r="D14">
        <v>4</v>
      </c>
      <c r="E14" s="1">
        <v>8.2100000000000003E-5</v>
      </c>
      <c r="F14" s="1">
        <v>3.6300000000000001E-5</v>
      </c>
      <c r="G14">
        <v>7</v>
      </c>
      <c r="H14">
        <v>0.58865303300000005</v>
      </c>
      <c r="I14" s="12">
        <f t="shared" si="0"/>
        <v>44.288224956063274</v>
      </c>
      <c r="J14" s="1">
        <v>4.8000000000000001E-5</v>
      </c>
      <c r="K14" s="1">
        <v>2.41E-5</v>
      </c>
      <c r="L14">
        <v>4</v>
      </c>
      <c r="M14" s="1">
        <v>5.5500000000000001E-5</v>
      </c>
      <c r="N14" s="1">
        <v>3.0000000000000001E-5</v>
      </c>
      <c r="O14">
        <v>5</v>
      </c>
      <c r="P14">
        <v>0.84962099199999996</v>
      </c>
      <c r="Q14" s="12">
        <f t="shared" si="1"/>
        <v>15.624999999999996</v>
      </c>
      <c r="R14" s="1">
        <v>4.7899999999999999E-5</v>
      </c>
      <c r="S14" s="1">
        <v>2.1399999999999998E-5</v>
      </c>
      <c r="T14">
        <v>4</v>
      </c>
      <c r="U14">
        <v>1.1815E-4</v>
      </c>
      <c r="V14" s="1">
        <v>3.8399999999999998E-5</v>
      </c>
      <c r="W14">
        <v>8</v>
      </c>
      <c r="X14">
        <v>0.14130899699999999</v>
      </c>
      <c r="Y14" s="12">
        <f t="shared" si="2"/>
        <v>146.65970772442589</v>
      </c>
      <c r="Z14" s="1">
        <v>3.0000000000000001E-5</v>
      </c>
      <c r="AA14" s="1">
        <v>1.2300000000000001E-5</v>
      </c>
      <c r="AB14">
        <v>4</v>
      </c>
      <c r="AC14" s="1">
        <v>8.3499999999999997E-5</v>
      </c>
      <c r="AD14" s="1">
        <v>1.9300000000000002E-5</v>
      </c>
      <c r="AE14">
        <v>5</v>
      </c>
      <c r="AF14">
        <v>5.4842753000000001E-2</v>
      </c>
      <c r="AG14" s="12">
        <f t="shared" si="3"/>
        <v>178.33333333333331</v>
      </c>
      <c r="AI14">
        <v>0.406820998087423</v>
      </c>
      <c r="AJ14">
        <f t="shared" si="4"/>
        <v>-47.27592267135325</v>
      </c>
      <c r="AL14">
        <v>0.97271059478149202</v>
      </c>
      <c r="AM14">
        <f t="shared" si="5"/>
        <v>1.7052375152253267</v>
      </c>
    </row>
    <row r="15" spans="1:39" x14ac:dyDescent="0.2">
      <c r="A15" t="s">
        <v>14</v>
      </c>
      <c r="B15">
        <v>4.2832900000000003E-4</v>
      </c>
      <c r="C15" s="1">
        <v>8.5000000000000006E-5</v>
      </c>
      <c r="D15">
        <v>4</v>
      </c>
      <c r="E15">
        <v>5.8660600000000004E-4</v>
      </c>
      <c r="F15">
        <v>2.0771E-4</v>
      </c>
      <c r="G15">
        <v>7</v>
      </c>
      <c r="H15">
        <v>0.50132955899999998</v>
      </c>
      <c r="I15" s="12">
        <f t="shared" si="0"/>
        <v>36.952202629287299</v>
      </c>
      <c r="J15">
        <v>3.6913899999999999E-4</v>
      </c>
      <c r="K15" s="1">
        <v>9.8300000000000004E-5</v>
      </c>
      <c r="L15">
        <v>4</v>
      </c>
      <c r="M15">
        <v>4.7496399999999997E-4</v>
      </c>
      <c r="N15" s="1">
        <v>8.4900000000000004E-5</v>
      </c>
      <c r="O15">
        <v>5</v>
      </c>
      <c r="P15">
        <v>0.444249856</v>
      </c>
      <c r="Q15" s="12">
        <f t="shared" si="1"/>
        <v>28.668062708085568</v>
      </c>
      <c r="R15">
        <v>2.80797E-4</v>
      </c>
      <c r="S15" s="1">
        <v>3.1099999999999997E-5</v>
      </c>
      <c r="T15">
        <v>4</v>
      </c>
      <c r="U15">
        <v>5.8488400000000003E-4</v>
      </c>
      <c r="V15">
        <v>1.5023700000000001E-4</v>
      </c>
      <c r="W15">
        <v>8</v>
      </c>
      <c r="X15">
        <v>8.4779908000000001E-2</v>
      </c>
      <c r="Y15" s="12">
        <f t="shared" si="2"/>
        <v>108.29424815792193</v>
      </c>
      <c r="Z15">
        <v>3.5756399999999999E-4</v>
      </c>
      <c r="AA15">
        <v>1.2910499999999999E-4</v>
      </c>
      <c r="AB15">
        <v>4</v>
      </c>
      <c r="AC15">
        <v>2.2064E-4</v>
      </c>
      <c r="AD15" s="1">
        <v>7.2299999999999996E-5</v>
      </c>
      <c r="AE15">
        <v>5</v>
      </c>
      <c r="AF15">
        <v>0.39879355300000002</v>
      </c>
      <c r="AG15" s="12">
        <f t="shared" si="3"/>
        <v>-38.29356422906109</v>
      </c>
      <c r="AI15">
        <v>0.66564510407271604</v>
      </c>
      <c r="AJ15">
        <f t="shared" si="4"/>
        <v>-16.521178813482166</v>
      </c>
      <c r="AL15">
        <v>0.137869717856447</v>
      </c>
      <c r="AM15">
        <f t="shared" si="5"/>
        <v>-62.387019566796113</v>
      </c>
    </row>
    <row r="16" spans="1:39" x14ac:dyDescent="0.2">
      <c r="A16" t="s">
        <v>15</v>
      </c>
      <c r="B16">
        <v>0</v>
      </c>
      <c r="C16">
        <v>0</v>
      </c>
      <c r="D16">
        <v>4</v>
      </c>
      <c r="E16">
        <v>0</v>
      </c>
      <c r="F16">
        <v>0</v>
      </c>
      <c r="G16">
        <v>7</v>
      </c>
      <c r="H16" t="s">
        <v>3</v>
      </c>
      <c r="I16" s="12" t="e">
        <f t="shared" si="0"/>
        <v>#DIV/0!</v>
      </c>
      <c r="J16">
        <v>0</v>
      </c>
      <c r="K16">
        <v>0</v>
      </c>
      <c r="L16">
        <v>4</v>
      </c>
      <c r="M16">
        <v>0</v>
      </c>
      <c r="N16">
        <v>0</v>
      </c>
      <c r="O16">
        <v>5</v>
      </c>
      <c r="P16" t="s">
        <v>3</v>
      </c>
      <c r="Q16" s="12" t="e">
        <f t="shared" si="1"/>
        <v>#DIV/0!</v>
      </c>
      <c r="R16">
        <v>0</v>
      </c>
      <c r="S16">
        <v>0</v>
      </c>
      <c r="T16">
        <v>4</v>
      </c>
      <c r="U16" s="1">
        <v>3.5499999999999999E-6</v>
      </c>
      <c r="V16" s="1">
        <v>3.5499999999999999E-6</v>
      </c>
      <c r="W16">
        <v>8</v>
      </c>
      <c r="X16">
        <v>0.350616663</v>
      </c>
      <c r="Y16" s="12" t="e">
        <f t="shared" si="2"/>
        <v>#DIV/0!</v>
      </c>
      <c r="Z16">
        <v>0</v>
      </c>
      <c r="AA16">
        <v>0</v>
      </c>
      <c r="AB16">
        <v>4</v>
      </c>
      <c r="AC16">
        <v>0</v>
      </c>
      <c r="AD16">
        <v>0</v>
      </c>
      <c r="AE16">
        <v>5</v>
      </c>
      <c r="AF16" t="s">
        <v>3</v>
      </c>
      <c r="AG16" s="12" t="e">
        <f t="shared" si="3"/>
        <v>#DIV/0!</v>
      </c>
      <c r="AI16" t="s">
        <v>3</v>
      </c>
      <c r="AJ16" t="e">
        <f t="shared" si="4"/>
        <v>#DIV/0!</v>
      </c>
      <c r="AL16" t="s">
        <v>3</v>
      </c>
      <c r="AM16" t="e">
        <f t="shared" si="5"/>
        <v>#DIV/0!</v>
      </c>
    </row>
    <row r="17" spans="1:39" x14ac:dyDescent="0.2">
      <c r="A17" t="s">
        <v>16</v>
      </c>
      <c r="B17">
        <v>1.4743650000000001E-3</v>
      </c>
      <c r="C17">
        <v>2.5821500000000001E-4</v>
      </c>
      <c r="D17">
        <v>4</v>
      </c>
      <c r="E17">
        <v>1.6636470000000001E-3</v>
      </c>
      <c r="F17">
        <v>4.5374400000000001E-4</v>
      </c>
      <c r="G17">
        <v>7</v>
      </c>
      <c r="H17">
        <v>0.72559242099999999</v>
      </c>
      <c r="I17" s="12">
        <f t="shared" si="0"/>
        <v>12.838204922119015</v>
      </c>
      <c r="J17">
        <v>2.1987740000000001E-3</v>
      </c>
      <c r="K17">
        <v>6.16998E-4</v>
      </c>
      <c r="L17">
        <v>4</v>
      </c>
      <c r="M17">
        <v>2.1464600000000002E-3</v>
      </c>
      <c r="N17">
        <v>3.9534599999999998E-4</v>
      </c>
      <c r="O17">
        <v>5</v>
      </c>
      <c r="P17">
        <v>0.94570486300000001</v>
      </c>
      <c r="Q17" s="12">
        <f t="shared" si="1"/>
        <v>-2.379234973671688</v>
      </c>
      <c r="R17">
        <v>1.8351520000000001E-3</v>
      </c>
      <c r="S17">
        <v>4.1227700000000001E-4</v>
      </c>
      <c r="T17">
        <v>4</v>
      </c>
      <c r="U17">
        <v>2.6436139999999999E-3</v>
      </c>
      <c r="V17">
        <v>2.8022300000000002E-4</v>
      </c>
      <c r="W17">
        <v>8</v>
      </c>
      <c r="X17">
        <v>0.15702337999999999</v>
      </c>
      <c r="Y17" s="12">
        <f t="shared" si="2"/>
        <v>44.054225481050061</v>
      </c>
      <c r="Z17">
        <v>2.4832389999999999E-3</v>
      </c>
      <c r="AA17">
        <v>1.7439899999999999E-4</v>
      </c>
      <c r="AB17">
        <v>4</v>
      </c>
      <c r="AC17">
        <v>2.3718910000000001E-3</v>
      </c>
      <c r="AD17">
        <v>4.1559700000000003E-4</v>
      </c>
      <c r="AE17">
        <v>5</v>
      </c>
      <c r="AF17">
        <v>0.81413202699999998</v>
      </c>
      <c r="AG17" s="12">
        <f t="shared" si="3"/>
        <v>-4.4839824116808664</v>
      </c>
      <c r="AI17">
        <v>2.13591860037631E-2</v>
      </c>
      <c r="AJ17">
        <f t="shared" si="4"/>
        <v>68.427695991155502</v>
      </c>
      <c r="AL17">
        <v>0.276836907035167</v>
      </c>
      <c r="AM17">
        <f t="shared" si="5"/>
        <v>42.571771535668326</v>
      </c>
    </row>
    <row r="18" spans="1:39" x14ac:dyDescent="0.2">
      <c r="A18" t="s">
        <v>17</v>
      </c>
      <c r="B18">
        <v>1.781695E-3</v>
      </c>
      <c r="C18">
        <v>8.1486799999999995E-4</v>
      </c>
      <c r="D18">
        <v>4</v>
      </c>
      <c r="E18">
        <v>4.1827039999999998E-3</v>
      </c>
      <c r="F18">
        <v>1.1067200000000001E-3</v>
      </c>
      <c r="G18">
        <v>7</v>
      </c>
      <c r="H18">
        <v>0.114630673</v>
      </c>
      <c r="I18" s="12">
        <f t="shared" si="0"/>
        <v>134.75982140602068</v>
      </c>
      <c r="J18">
        <v>6.4270259999999997E-3</v>
      </c>
      <c r="K18">
        <v>2.3235159999999999E-3</v>
      </c>
      <c r="L18">
        <v>4</v>
      </c>
      <c r="M18">
        <v>4.6157389999999998E-3</v>
      </c>
      <c r="N18">
        <v>2.1287099999999998E-3</v>
      </c>
      <c r="O18">
        <v>5</v>
      </c>
      <c r="P18">
        <v>0.58436961700000001</v>
      </c>
      <c r="Q18" s="12">
        <f t="shared" si="1"/>
        <v>-28.182350592638027</v>
      </c>
      <c r="R18">
        <v>8.1504549999999992E-3</v>
      </c>
      <c r="S18">
        <v>2.5451689999999999E-3</v>
      </c>
      <c r="T18">
        <v>4</v>
      </c>
      <c r="U18">
        <v>8.5294959999999993E-3</v>
      </c>
      <c r="V18">
        <v>1.9872090000000002E-3</v>
      </c>
      <c r="W18">
        <v>8</v>
      </c>
      <c r="X18">
        <v>0.90999445700000003</v>
      </c>
      <c r="Y18" s="12">
        <f t="shared" si="2"/>
        <v>4.6505501840081331</v>
      </c>
      <c r="Z18">
        <v>8.7314739999999995E-3</v>
      </c>
      <c r="AA18">
        <v>4.0643599999999998E-4</v>
      </c>
      <c r="AB18">
        <v>4</v>
      </c>
      <c r="AC18">
        <v>1.3990226999999999E-2</v>
      </c>
      <c r="AD18">
        <v>3.7575619999999999E-3</v>
      </c>
      <c r="AE18">
        <v>5</v>
      </c>
      <c r="AF18">
        <v>0.23495697600000001</v>
      </c>
      <c r="AG18" s="12">
        <f t="shared" si="3"/>
        <v>60.227551499323027</v>
      </c>
      <c r="AI18">
        <v>1.063098354314E-3</v>
      </c>
      <c r="AJ18">
        <f t="shared" si="4"/>
        <v>390.06558361560195</v>
      </c>
      <c r="AL18">
        <v>5.7333293666051201E-2</v>
      </c>
      <c r="AM18">
        <f t="shared" si="5"/>
        <v>234.47805534410273</v>
      </c>
    </row>
    <row r="19" spans="1:39" x14ac:dyDescent="0.2">
      <c r="A19" t="s">
        <v>18</v>
      </c>
      <c r="B19">
        <v>1.9690747000000001E-2</v>
      </c>
      <c r="C19">
        <v>7.0259659999999998E-3</v>
      </c>
      <c r="D19">
        <v>4</v>
      </c>
      <c r="E19">
        <v>5.8601293999999998E-2</v>
      </c>
      <c r="F19">
        <v>1.8806344999999999E-2</v>
      </c>
      <c r="G19">
        <v>7</v>
      </c>
      <c r="H19">
        <v>9.1021644999999998E-2</v>
      </c>
      <c r="I19" s="12">
        <f t="shared" si="0"/>
        <v>197.6082827126873</v>
      </c>
      <c r="J19">
        <v>3.5126676000000003E-2</v>
      </c>
      <c r="K19">
        <v>1.1487031999999999E-2</v>
      </c>
      <c r="L19">
        <v>4</v>
      </c>
      <c r="M19">
        <v>6.2893395000000005E-2</v>
      </c>
      <c r="N19">
        <v>1.7091307E-2</v>
      </c>
      <c r="O19">
        <v>5</v>
      </c>
      <c r="P19">
        <v>0.22180081200000001</v>
      </c>
      <c r="Q19" s="12">
        <f t="shared" si="1"/>
        <v>79.04738552546219</v>
      </c>
      <c r="R19">
        <v>7.0160276999999993E-2</v>
      </c>
      <c r="S19">
        <v>1.0826438000000001E-2</v>
      </c>
      <c r="T19">
        <v>4</v>
      </c>
      <c r="U19">
        <v>7.6105616000000001E-2</v>
      </c>
      <c r="V19">
        <v>5.0120629999999998E-3</v>
      </c>
      <c r="W19">
        <v>8</v>
      </c>
      <c r="X19">
        <v>0.642460959</v>
      </c>
      <c r="Y19" s="12">
        <f t="shared" si="2"/>
        <v>8.473938892801133</v>
      </c>
      <c r="Z19">
        <v>0.14505235</v>
      </c>
      <c r="AA19">
        <v>1.8838105000000001E-2</v>
      </c>
      <c r="AB19">
        <v>4</v>
      </c>
      <c r="AC19">
        <v>0.13103541399999999</v>
      </c>
      <c r="AD19">
        <v>2.2950692000000002E-2</v>
      </c>
      <c r="AE19">
        <v>5</v>
      </c>
      <c r="AF19">
        <v>0.65127080400000004</v>
      </c>
      <c r="AG19" s="12">
        <f t="shared" si="3"/>
        <v>-9.6633636063117958</v>
      </c>
      <c r="AI19">
        <v>3.9278247549340804E-3</v>
      </c>
      <c r="AJ19">
        <f t="shared" si="4"/>
        <v>636.65234741983113</v>
      </c>
      <c r="AL19">
        <v>3.8498718314954099E-2</v>
      </c>
      <c r="AM19">
        <f t="shared" si="5"/>
        <v>123.6049838762946</v>
      </c>
    </row>
    <row r="20" spans="1:39" x14ac:dyDescent="0.2">
      <c r="A20" t="s">
        <v>19</v>
      </c>
      <c r="B20">
        <v>7.2929609999999997E-3</v>
      </c>
      <c r="C20">
        <v>7.4896200000000004E-4</v>
      </c>
      <c r="D20">
        <v>4</v>
      </c>
      <c r="E20">
        <v>1.3733771000000001E-2</v>
      </c>
      <c r="F20">
        <v>3.6572169999999999E-3</v>
      </c>
      <c r="G20">
        <v>7</v>
      </c>
      <c r="H20">
        <v>0.13147266899999999</v>
      </c>
      <c r="I20" s="12">
        <f t="shared" si="0"/>
        <v>88.315431825290176</v>
      </c>
      <c r="J20">
        <v>1.0202892E-2</v>
      </c>
      <c r="K20">
        <v>2.4618600000000002E-3</v>
      </c>
      <c r="L20">
        <v>4</v>
      </c>
      <c r="M20">
        <v>6.1239750000000003E-3</v>
      </c>
      <c r="N20">
        <v>1.3554719999999999E-3</v>
      </c>
      <c r="O20">
        <v>5</v>
      </c>
      <c r="P20">
        <v>0.209145261</v>
      </c>
      <c r="Q20" s="12">
        <f t="shared" si="1"/>
        <v>-39.978047400678157</v>
      </c>
      <c r="R20">
        <v>1.7987082000000001E-2</v>
      </c>
      <c r="S20">
        <v>7.1431439999999997E-3</v>
      </c>
      <c r="T20">
        <v>4</v>
      </c>
      <c r="U20">
        <v>1.1678908E-2</v>
      </c>
      <c r="V20">
        <v>1.4147999999999999E-3</v>
      </c>
      <c r="W20">
        <v>8</v>
      </c>
      <c r="X20">
        <v>0.44577375200000002</v>
      </c>
      <c r="Y20" s="12">
        <f t="shared" si="2"/>
        <v>-35.070580097427708</v>
      </c>
      <c r="Z20">
        <v>1.9655015000000001E-2</v>
      </c>
      <c r="AA20">
        <v>3.5551139999999998E-3</v>
      </c>
      <c r="AB20">
        <v>4</v>
      </c>
      <c r="AC20">
        <v>2.4086117000000001E-2</v>
      </c>
      <c r="AD20">
        <v>4.7167959999999997E-3</v>
      </c>
      <c r="AE20">
        <v>5</v>
      </c>
      <c r="AF20">
        <v>0.47800827600000001</v>
      </c>
      <c r="AG20" s="12">
        <f t="shared" si="3"/>
        <v>22.544383710722169</v>
      </c>
      <c r="AI20">
        <v>3.7240117484252697E-2</v>
      </c>
      <c r="AJ20">
        <f t="shared" si="4"/>
        <v>169.50665168783985</v>
      </c>
      <c r="AL20">
        <v>0.11984990766039701</v>
      </c>
      <c r="AM20">
        <f t="shared" si="5"/>
        <v>75.378757953660354</v>
      </c>
    </row>
    <row r="21" spans="1:39" x14ac:dyDescent="0.2">
      <c r="A21" t="s">
        <v>20</v>
      </c>
      <c r="B21">
        <v>0</v>
      </c>
      <c r="C21">
        <v>0</v>
      </c>
      <c r="D21">
        <v>4</v>
      </c>
      <c r="E21">
        <v>0</v>
      </c>
      <c r="F21">
        <v>0</v>
      </c>
      <c r="G21">
        <v>7</v>
      </c>
      <c r="H21" t="s">
        <v>3</v>
      </c>
      <c r="I21" s="12" t="e">
        <f t="shared" si="0"/>
        <v>#DIV/0!</v>
      </c>
      <c r="J21">
        <v>0</v>
      </c>
      <c r="K21">
        <v>0</v>
      </c>
      <c r="L21">
        <v>4</v>
      </c>
      <c r="M21" s="1">
        <v>3.8099999999999999E-6</v>
      </c>
      <c r="N21" s="1">
        <v>3.8099999999999999E-6</v>
      </c>
      <c r="O21">
        <v>5</v>
      </c>
      <c r="P21">
        <v>0.373900966</v>
      </c>
      <c r="Q21" s="12" t="e">
        <f t="shared" si="1"/>
        <v>#DIV/0!</v>
      </c>
      <c r="R21">
        <v>0</v>
      </c>
      <c r="S21">
        <v>0</v>
      </c>
      <c r="T21">
        <v>4</v>
      </c>
      <c r="U21">
        <v>0</v>
      </c>
      <c r="V21">
        <v>0</v>
      </c>
      <c r="W21">
        <v>8</v>
      </c>
      <c r="X21" t="s">
        <v>3</v>
      </c>
      <c r="Y21" s="12" t="e">
        <f t="shared" si="2"/>
        <v>#DIV/0!</v>
      </c>
      <c r="Z21">
        <v>0</v>
      </c>
      <c r="AA21">
        <v>0</v>
      </c>
      <c r="AB21">
        <v>4</v>
      </c>
      <c r="AC21">
        <v>0</v>
      </c>
      <c r="AD21">
        <v>0</v>
      </c>
      <c r="AE21">
        <v>5</v>
      </c>
      <c r="AF21" t="s">
        <v>3</v>
      </c>
      <c r="AG21" s="12" t="e">
        <f t="shared" si="3"/>
        <v>#DIV/0!</v>
      </c>
      <c r="AI21" t="s">
        <v>3</v>
      </c>
      <c r="AJ21" t="e">
        <f t="shared" si="4"/>
        <v>#DIV/0!</v>
      </c>
      <c r="AL21" t="s">
        <v>3</v>
      </c>
      <c r="AM21" t="e">
        <f t="shared" si="5"/>
        <v>#DIV/0!</v>
      </c>
    </row>
    <row r="22" spans="1:39" x14ac:dyDescent="0.2">
      <c r="A22" t="s">
        <v>21</v>
      </c>
      <c r="B22">
        <v>1.1597792000000001E-2</v>
      </c>
      <c r="C22">
        <v>2.4521439999999999E-3</v>
      </c>
      <c r="D22">
        <v>4</v>
      </c>
      <c r="E22">
        <v>1.6039409000000001E-2</v>
      </c>
      <c r="F22">
        <v>2.5316259999999999E-3</v>
      </c>
      <c r="G22">
        <v>7</v>
      </c>
      <c r="H22">
        <v>0.242415084</v>
      </c>
      <c r="I22" s="12">
        <f t="shared" si="0"/>
        <v>38.297091377393208</v>
      </c>
      <c r="J22">
        <v>1.5271233E-2</v>
      </c>
      <c r="K22">
        <v>2.782395E-3</v>
      </c>
      <c r="L22">
        <v>4</v>
      </c>
      <c r="M22">
        <v>1.6912882000000001E-2</v>
      </c>
      <c r="N22">
        <v>1.8468029999999999E-3</v>
      </c>
      <c r="O22">
        <v>5</v>
      </c>
      <c r="P22">
        <v>0.64222986500000001</v>
      </c>
      <c r="Q22" s="12">
        <f t="shared" si="1"/>
        <v>10.749944028750004</v>
      </c>
      <c r="R22">
        <v>1.6775505E-2</v>
      </c>
      <c r="S22">
        <v>5.3560730000000003E-3</v>
      </c>
      <c r="T22">
        <v>4</v>
      </c>
      <c r="U22">
        <v>2.3260334000000001E-2</v>
      </c>
      <c r="V22">
        <v>3.9813599999999998E-3</v>
      </c>
      <c r="W22">
        <v>8</v>
      </c>
      <c r="X22">
        <v>0.366511425</v>
      </c>
      <c r="Y22" s="12">
        <f t="shared" si="2"/>
        <v>38.656535228000592</v>
      </c>
      <c r="Z22">
        <v>2.1625094000000001E-2</v>
      </c>
      <c r="AA22">
        <v>4.209239E-3</v>
      </c>
      <c r="AB22">
        <v>4</v>
      </c>
      <c r="AC22">
        <v>1.4538704E-2</v>
      </c>
      <c r="AD22">
        <v>4.4306570000000002E-3</v>
      </c>
      <c r="AE22">
        <v>5</v>
      </c>
      <c r="AF22">
        <v>0.284564133</v>
      </c>
      <c r="AG22" s="12">
        <f t="shared" si="3"/>
        <v>-32.769291083775173</v>
      </c>
      <c r="AI22">
        <v>9.6654315426718707E-2</v>
      </c>
      <c r="AJ22">
        <f t="shared" si="4"/>
        <v>86.458715590001958</v>
      </c>
      <c r="AL22">
        <v>0.77776189019117503</v>
      </c>
      <c r="AM22">
        <f t="shared" si="5"/>
        <v>-9.3563609482120036</v>
      </c>
    </row>
    <row r="23" spans="1:39" x14ac:dyDescent="0.2">
      <c r="A23" t="s">
        <v>22</v>
      </c>
      <c r="B23">
        <v>6.2973650000000001E-3</v>
      </c>
      <c r="C23">
        <v>3.3473330000000001E-3</v>
      </c>
      <c r="D23">
        <v>4</v>
      </c>
      <c r="E23">
        <v>1.2579118E-2</v>
      </c>
      <c r="F23">
        <v>2.9527799999999999E-3</v>
      </c>
      <c r="G23">
        <v>7</v>
      </c>
      <c r="H23">
        <v>0.20055458800000001</v>
      </c>
      <c r="I23" s="12">
        <f t="shared" si="0"/>
        <v>99.75208678550473</v>
      </c>
      <c r="J23">
        <v>2.9097194999999999E-2</v>
      </c>
      <c r="K23">
        <v>8.5811459999999996E-3</v>
      </c>
      <c r="L23">
        <v>4</v>
      </c>
      <c r="M23">
        <v>1.7317506E-2</v>
      </c>
      <c r="N23">
        <v>2.901144E-3</v>
      </c>
      <c r="O23">
        <v>5</v>
      </c>
      <c r="P23">
        <v>0.26874262399999999</v>
      </c>
      <c r="Q23" s="12">
        <f t="shared" si="1"/>
        <v>-40.483933245111771</v>
      </c>
      <c r="R23">
        <v>1.4799046999999999E-2</v>
      </c>
      <c r="S23">
        <v>2.7543070000000001E-3</v>
      </c>
      <c r="T23">
        <v>4</v>
      </c>
      <c r="U23">
        <v>1.1917395000000001E-2</v>
      </c>
      <c r="V23">
        <v>3.1826670000000001E-3</v>
      </c>
      <c r="W23">
        <v>8</v>
      </c>
      <c r="X23">
        <v>0.51031615299999999</v>
      </c>
      <c r="Y23" s="12">
        <f t="shared" si="2"/>
        <v>-19.471875452520685</v>
      </c>
      <c r="Z23">
        <v>3.5773974E-2</v>
      </c>
      <c r="AA23">
        <v>8.2817010000000007E-3</v>
      </c>
      <c r="AB23">
        <v>4</v>
      </c>
      <c r="AC23">
        <v>1.3133966E-2</v>
      </c>
      <c r="AD23">
        <v>2.387363E-3</v>
      </c>
      <c r="AE23">
        <v>5</v>
      </c>
      <c r="AF23">
        <v>6.6921412999999999E-2</v>
      </c>
      <c r="AG23" s="12">
        <f t="shared" si="3"/>
        <v>-63.28625385594566</v>
      </c>
      <c r="AI23">
        <v>3.04474576401144E-2</v>
      </c>
      <c r="AJ23">
        <f t="shared" si="4"/>
        <v>468.07845821228409</v>
      </c>
      <c r="AL23">
        <v>0.88672899822168505</v>
      </c>
      <c r="AM23">
        <f t="shared" si="5"/>
        <v>4.4108656902654078</v>
      </c>
    </row>
    <row r="24" spans="1:39" x14ac:dyDescent="0.2">
      <c r="A24" t="s">
        <v>23</v>
      </c>
      <c r="B24">
        <v>7.7872180000000003E-3</v>
      </c>
      <c r="C24">
        <v>1.718189E-3</v>
      </c>
      <c r="D24">
        <v>4</v>
      </c>
      <c r="E24">
        <v>1.5764087999999999E-2</v>
      </c>
      <c r="F24">
        <v>1.5373050000000001E-3</v>
      </c>
      <c r="G24">
        <v>7</v>
      </c>
      <c r="H24" s="2">
        <v>9.7406309999999996E-3</v>
      </c>
      <c r="I24" s="12">
        <f t="shared" si="0"/>
        <v>102.435426875169</v>
      </c>
      <c r="J24">
        <v>1.1942288000000001E-2</v>
      </c>
      <c r="K24">
        <v>3.2293780000000002E-3</v>
      </c>
      <c r="L24">
        <v>4</v>
      </c>
      <c r="M24">
        <v>2.7875311E-2</v>
      </c>
      <c r="N24">
        <v>1.2652586E-2</v>
      </c>
      <c r="O24">
        <v>5</v>
      </c>
      <c r="P24">
        <v>0.28230714200000001</v>
      </c>
      <c r="Q24" s="12">
        <f t="shared" si="1"/>
        <v>133.41683771150048</v>
      </c>
      <c r="R24">
        <v>2.3638995999999999E-2</v>
      </c>
      <c r="S24">
        <v>7.3096239999999998E-3</v>
      </c>
      <c r="T24">
        <v>4</v>
      </c>
      <c r="U24">
        <v>3.3534214999999999E-2</v>
      </c>
      <c r="V24">
        <v>5.6375440000000004E-3</v>
      </c>
      <c r="W24">
        <v>8</v>
      </c>
      <c r="X24">
        <v>0.321227602</v>
      </c>
      <c r="Y24" s="12">
        <f t="shared" si="2"/>
        <v>41.859726191416932</v>
      </c>
      <c r="Z24">
        <v>2.2948720999999998E-2</v>
      </c>
      <c r="AA24">
        <v>5.6022540000000001E-3</v>
      </c>
      <c r="AB24">
        <v>4</v>
      </c>
      <c r="AC24">
        <v>3.9955063999999998E-2</v>
      </c>
      <c r="AD24">
        <v>4.6483999999999996E-3</v>
      </c>
      <c r="AE24">
        <v>5</v>
      </c>
      <c r="AF24">
        <v>5.6073259E-2</v>
      </c>
      <c r="AG24" s="12">
        <f t="shared" si="3"/>
        <v>74.105842325591922</v>
      </c>
      <c r="AI24">
        <v>6.8363506633784696E-2</v>
      </c>
      <c r="AJ24">
        <f t="shared" si="4"/>
        <v>194.69729754579873</v>
      </c>
      <c r="AL24">
        <v>4.6036276916768103E-3</v>
      </c>
      <c r="AM24">
        <f t="shared" si="5"/>
        <v>153.45623546379593</v>
      </c>
    </row>
    <row r="25" spans="1:39" x14ac:dyDescent="0.2">
      <c r="A25" t="s">
        <v>24</v>
      </c>
      <c r="B25">
        <v>1.0409919999999999E-3</v>
      </c>
      <c r="C25">
        <v>1.24795E-4</v>
      </c>
      <c r="D25">
        <v>4</v>
      </c>
      <c r="E25">
        <v>2.8614579999999999E-3</v>
      </c>
      <c r="F25">
        <v>9.6944499999999999E-4</v>
      </c>
      <c r="G25">
        <v>7</v>
      </c>
      <c r="H25">
        <v>0.110281833</v>
      </c>
      <c r="I25" s="12">
        <f t="shared" si="0"/>
        <v>174.87800098367711</v>
      </c>
      <c r="J25">
        <v>6.7339699999999995E-4</v>
      </c>
      <c r="K25">
        <v>1.83136E-4</v>
      </c>
      <c r="L25">
        <v>4</v>
      </c>
      <c r="M25">
        <v>8.8357400000000003E-4</v>
      </c>
      <c r="N25">
        <v>1.9225500000000001E-4</v>
      </c>
      <c r="O25">
        <v>5</v>
      </c>
      <c r="P25">
        <v>0.45482360300000002</v>
      </c>
      <c r="Q25" s="12">
        <f t="shared" si="1"/>
        <v>31.211454758485722</v>
      </c>
      <c r="R25">
        <v>3.2313279999999999E-3</v>
      </c>
      <c r="S25">
        <v>1.628032E-3</v>
      </c>
      <c r="T25">
        <v>4</v>
      </c>
      <c r="U25">
        <v>1.4394500000000001E-3</v>
      </c>
      <c r="V25">
        <v>3.3894699999999998E-4</v>
      </c>
      <c r="W25">
        <v>8</v>
      </c>
      <c r="X25">
        <v>0.35437720299999997</v>
      </c>
      <c r="Y25" s="12">
        <f t="shared" si="2"/>
        <v>-55.453299695976391</v>
      </c>
      <c r="Z25">
        <v>1.4569540000000001E-3</v>
      </c>
      <c r="AA25">
        <v>1.73435E-4</v>
      </c>
      <c r="AB25">
        <v>4</v>
      </c>
      <c r="AC25">
        <v>1.8833820000000001E-3</v>
      </c>
      <c r="AD25">
        <v>4.7048000000000001E-4</v>
      </c>
      <c r="AE25">
        <v>5</v>
      </c>
      <c r="AF25">
        <v>0.433642623</v>
      </c>
      <c r="AG25" s="12">
        <f t="shared" si="3"/>
        <v>29.268460088650698</v>
      </c>
      <c r="AI25">
        <v>0.10436384507856999</v>
      </c>
      <c r="AJ25">
        <f t="shared" si="4"/>
        <v>39.95823214779751</v>
      </c>
      <c r="AL25">
        <v>0.38919207204971001</v>
      </c>
      <c r="AM25">
        <f t="shared" si="5"/>
        <v>-34.181036380754144</v>
      </c>
    </row>
    <row r="26" spans="1:39" x14ac:dyDescent="0.2">
      <c r="A26" t="s">
        <v>25</v>
      </c>
      <c r="B26">
        <v>0.60667453100000002</v>
      </c>
      <c r="C26">
        <v>4.5592150999999997E-2</v>
      </c>
      <c r="D26">
        <v>4</v>
      </c>
      <c r="E26">
        <v>0.490076768</v>
      </c>
      <c r="F26">
        <v>1.8118795E-2</v>
      </c>
      <c r="G26">
        <v>7</v>
      </c>
      <c r="H26">
        <v>7.6711211000000001E-2</v>
      </c>
      <c r="I26" s="12">
        <f t="shared" si="0"/>
        <v>-19.219162341924655</v>
      </c>
      <c r="J26">
        <v>0.53618730800000003</v>
      </c>
      <c r="K26">
        <v>3.3827296E-2</v>
      </c>
      <c r="L26">
        <v>4</v>
      </c>
      <c r="M26">
        <v>0.432392844</v>
      </c>
      <c r="N26">
        <v>5.8010853000000001E-2</v>
      </c>
      <c r="O26">
        <v>5</v>
      </c>
      <c r="P26">
        <v>0.171388493</v>
      </c>
      <c r="Q26" s="12">
        <f t="shared" si="1"/>
        <v>-19.357874095744172</v>
      </c>
      <c r="R26">
        <v>0.49052204199999999</v>
      </c>
      <c r="S26">
        <v>5.5415243000000003E-2</v>
      </c>
      <c r="T26">
        <v>4</v>
      </c>
      <c r="U26">
        <v>0.43601781699999997</v>
      </c>
      <c r="V26">
        <v>2.53133E-2</v>
      </c>
      <c r="W26">
        <v>8</v>
      </c>
      <c r="X26">
        <v>0.41821354399999999</v>
      </c>
      <c r="Y26" s="12">
        <f t="shared" si="2"/>
        <v>-11.111473151699881</v>
      </c>
      <c r="Z26">
        <v>0.38737757299999998</v>
      </c>
      <c r="AA26">
        <v>2.8053257000000002E-2</v>
      </c>
      <c r="AB26">
        <v>4</v>
      </c>
      <c r="AC26">
        <v>0.37031608399999999</v>
      </c>
      <c r="AD26">
        <v>4.5248200000000002E-2</v>
      </c>
      <c r="AE26">
        <v>5</v>
      </c>
      <c r="AF26">
        <v>0.75881237999999995</v>
      </c>
      <c r="AG26" s="12">
        <f t="shared" si="3"/>
        <v>-4.4043564184341637</v>
      </c>
      <c r="AI26">
        <v>9.4381570208308396E-3</v>
      </c>
      <c r="AJ26">
        <f t="shared" si="4"/>
        <v>-36.147381634519284</v>
      </c>
      <c r="AL26">
        <v>5.4699842760971402E-2</v>
      </c>
      <c r="AM26">
        <f t="shared" si="5"/>
        <v>-24.437127368584019</v>
      </c>
    </row>
    <row r="27" spans="1:39" x14ac:dyDescent="0.2">
      <c r="A27" t="s">
        <v>26</v>
      </c>
      <c r="B27">
        <v>0</v>
      </c>
      <c r="C27">
        <v>0</v>
      </c>
      <c r="D27">
        <v>4</v>
      </c>
      <c r="E27" s="1">
        <v>3.2799999999999999E-6</v>
      </c>
      <c r="F27" s="1">
        <v>3.2799999999999999E-6</v>
      </c>
      <c r="G27">
        <v>7</v>
      </c>
      <c r="H27">
        <v>0.35591768400000001</v>
      </c>
      <c r="I27" s="12" t="e">
        <f t="shared" si="0"/>
        <v>#DIV/0!</v>
      </c>
      <c r="J27" s="1">
        <v>1.6799999999999998E-5</v>
      </c>
      <c r="K27" s="1">
        <v>1.6799999999999998E-5</v>
      </c>
      <c r="L27">
        <v>4</v>
      </c>
      <c r="M27">
        <v>0</v>
      </c>
      <c r="N27">
        <v>0</v>
      </c>
      <c r="O27">
        <v>5</v>
      </c>
      <c r="P27">
        <v>0.39100221899999998</v>
      </c>
      <c r="Q27" s="12">
        <f t="shared" si="1"/>
        <v>-100</v>
      </c>
      <c r="R27" s="1">
        <v>1.06E-5</v>
      </c>
      <c r="S27" s="1">
        <v>1.06E-5</v>
      </c>
      <c r="T27">
        <v>4</v>
      </c>
      <c r="U27" s="1">
        <v>1.2E-5</v>
      </c>
      <c r="V27" s="1">
        <v>7.1300000000000003E-6</v>
      </c>
      <c r="W27">
        <v>8</v>
      </c>
      <c r="X27">
        <v>0.91819044900000002</v>
      </c>
      <c r="Y27" s="12">
        <f t="shared" si="2"/>
        <v>13.20754716981132</v>
      </c>
      <c r="Z27" s="1">
        <v>1.91E-5</v>
      </c>
      <c r="AA27" s="1">
        <v>6.9199999999999998E-6</v>
      </c>
      <c r="AB27">
        <v>4</v>
      </c>
      <c r="AC27" s="1">
        <v>3.3000000000000002E-6</v>
      </c>
      <c r="AD27" s="1">
        <v>3.3000000000000002E-6</v>
      </c>
      <c r="AE27">
        <v>5</v>
      </c>
      <c r="AF27">
        <v>0.10281122500000001</v>
      </c>
      <c r="AG27" s="12">
        <f t="shared" si="3"/>
        <v>-82.722513089005247</v>
      </c>
      <c r="AI27">
        <v>7.0183652218434103E-2</v>
      </c>
      <c r="AJ27" t="e">
        <f t="shared" si="4"/>
        <v>#DIV/0!</v>
      </c>
      <c r="AL27">
        <v>0.99669411228729499</v>
      </c>
      <c r="AM27">
        <f t="shared" si="5"/>
        <v>0.6097560975609827</v>
      </c>
    </row>
    <row r="28" spans="1:39" x14ac:dyDescent="0.2">
      <c r="A28" t="s">
        <v>27</v>
      </c>
      <c r="B28">
        <v>5.9474300000000001E-4</v>
      </c>
      <c r="C28">
        <v>3.1266099999999999E-4</v>
      </c>
      <c r="D28">
        <v>4</v>
      </c>
      <c r="E28">
        <v>1.2948580000000001E-3</v>
      </c>
      <c r="F28">
        <v>3.9516399999999999E-4</v>
      </c>
      <c r="G28">
        <v>7</v>
      </c>
      <c r="H28">
        <v>0.19850920899999999</v>
      </c>
      <c r="I28" s="12">
        <f t="shared" si="0"/>
        <v>117.71723248529197</v>
      </c>
      <c r="J28">
        <v>6.3538500000000003E-4</v>
      </c>
      <c r="K28">
        <v>1.4542099999999999E-4</v>
      </c>
      <c r="L28">
        <v>4</v>
      </c>
      <c r="M28">
        <v>4.7674070000000004E-3</v>
      </c>
      <c r="N28">
        <v>2.3473779999999998E-3</v>
      </c>
      <c r="O28">
        <v>5</v>
      </c>
      <c r="P28">
        <v>0.153225889</v>
      </c>
      <c r="Q28" s="12">
        <f t="shared" si="1"/>
        <v>650.3178387906546</v>
      </c>
      <c r="R28">
        <v>8.7293500000000003E-4</v>
      </c>
      <c r="S28">
        <v>1.69297E-4</v>
      </c>
      <c r="T28">
        <v>4</v>
      </c>
      <c r="U28">
        <v>2.8119220000000001E-3</v>
      </c>
      <c r="V28">
        <v>4.2877799999999999E-4</v>
      </c>
      <c r="W28">
        <v>8</v>
      </c>
      <c r="X28" s="2">
        <v>2.3723199999999998E-3</v>
      </c>
      <c r="Y28" s="12">
        <f t="shared" si="2"/>
        <v>222.12272391415166</v>
      </c>
      <c r="Z28">
        <v>5.9904399999999997E-4</v>
      </c>
      <c r="AA28">
        <v>2.8359400000000002E-4</v>
      </c>
      <c r="AB28">
        <v>4</v>
      </c>
      <c r="AC28">
        <v>5.0811270000000004E-3</v>
      </c>
      <c r="AD28">
        <v>1.7344680000000001E-3</v>
      </c>
      <c r="AE28">
        <v>5</v>
      </c>
      <c r="AF28">
        <v>6.0214766000000003E-2</v>
      </c>
      <c r="AG28" s="12">
        <f t="shared" si="3"/>
        <v>748.2059748532663</v>
      </c>
      <c r="AI28">
        <v>0.99220377350421995</v>
      </c>
      <c r="AJ28">
        <f t="shared" si="4"/>
        <v>0.72316950346619591</v>
      </c>
      <c r="AL28">
        <v>9.3856580974516796E-2</v>
      </c>
      <c r="AM28">
        <f t="shared" si="5"/>
        <v>292.40804783227196</v>
      </c>
    </row>
    <row r="29" spans="1:39" x14ac:dyDescent="0.2">
      <c r="A29" t="s">
        <v>28</v>
      </c>
      <c r="B29">
        <v>4.1496099999999999E-4</v>
      </c>
      <c r="C29" s="1">
        <v>9.7499999999999998E-5</v>
      </c>
      <c r="D29">
        <v>4</v>
      </c>
      <c r="E29">
        <v>6.6441999999999998E-4</v>
      </c>
      <c r="F29">
        <v>1.5278399999999999E-4</v>
      </c>
      <c r="G29">
        <v>7</v>
      </c>
      <c r="H29">
        <v>0.202216059</v>
      </c>
      <c r="I29" s="12">
        <f t="shared" si="0"/>
        <v>60.116251888731711</v>
      </c>
      <c r="J29">
        <v>7.0044300000000003E-4</v>
      </c>
      <c r="K29">
        <v>1.48808E-4</v>
      </c>
      <c r="L29">
        <v>4</v>
      </c>
      <c r="M29">
        <v>6.8206600000000005E-4</v>
      </c>
      <c r="N29">
        <v>1.0724E-4</v>
      </c>
      <c r="O29">
        <v>5</v>
      </c>
      <c r="P29">
        <v>0.92359208500000001</v>
      </c>
      <c r="Q29" s="12">
        <f t="shared" si="1"/>
        <v>-2.6236253342527478</v>
      </c>
      <c r="R29">
        <v>4.3945600000000002E-4</v>
      </c>
      <c r="S29">
        <v>1.3890300000000001E-4</v>
      </c>
      <c r="T29">
        <v>4</v>
      </c>
      <c r="U29">
        <v>7.4541699999999995E-4</v>
      </c>
      <c r="V29">
        <v>1.42583E-4</v>
      </c>
      <c r="W29">
        <v>8</v>
      </c>
      <c r="X29">
        <v>0.16032443399999999</v>
      </c>
      <c r="Y29" s="12">
        <f t="shared" si="2"/>
        <v>69.622669846355478</v>
      </c>
      <c r="Z29">
        <v>5.39421E-4</v>
      </c>
      <c r="AA29">
        <v>1.74422E-4</v>
      </c>
      <c r="AB29">
        <v>4</v>
      </c>
      <c r="AC29">
        <v>3.75705E-4</v>
      </c>
      <c r="AD29">
        <v>1.38305E-4</v>
      </c>
      <c r="AE29">
        <v>5</v>
      </c>
      <c r="AF29">
        <v>0.48919368299999999</v>
      </c>
      <c r="AG29" s="12">
        <f t="shared" si="3"/>
        <v>-30.350320065403462</v>
      </c>
      <c r="AI29">
        <v>0.56227358508508296</v>
      </c>
      <c r="AJ29">
        <f t="shared" si="4"/>
        <v>29.99318008198361</v>
      </c>
      <c r="AL29">
        <v>0.19180249089148699</v>
      </c>
      <c r="AM29">
        <f t="shared" si="5"/>
        <v>-43.45368893169983</v>
      </c>
    </row>
    <row r="30" spans="1:39" x14ac:dyDescent="0.2">
      <c r="A30" t="s">
        <v>29</v>
      </c>
      <c r="B30" s="1">
        <v>1.2799999999999999E-5</v>
      </c>
      <c r="C30" s="1">
        <v>7.43E-6</v>
      </c>
      <c r="D30">
        <v>4</v>
      </c>
      <c r="E30" s="1">
        <v>5.2000000000000002E-6</v>
      </c>
      <c r="F30" s="1">
        <v>3.3900000000000002E-6</v>
      </c>
      <c r="G30">
        <v>7</v>
      </c>
      <c r="H30">
        <v>0.40175915000000001</v>
      </c>
      <c r="I30" s="12">
        <f t="shared" si="0"/>
        <v>-59.375</v>
      </c>
      <c r="J30" s="1">
        <v>6.3500000000000002E-6</v>
      </c>
      <c r="K30" s="1">
        <v>6.3500000000000002E-6</v>
      </c>
      <c r="L30">
        <v>4</v>
      </c>
      <c r="M30" s="1">
        <v>7.7700000000000001E-6</v>
      </c>
      <c r="N30" s="1">
        <v>4.7600000000000002E-6</v>
      </c>
      <c r="O30">
        <v>5</v>
      </c>
      <c r="P30">
        <v>0.86401533799999997</v>
      </c>
      <c r="Q30" s="12">
        <f t="shared" si="1"/>
        <v>22.362204724409448</v>
      </c>
      <c r="R30" s="1">
        <v>1.4E-5</v>
      </c>
      <c r="S30" s="1">
        <v>1.0200000000000001E-5</v>
      </c>
      <c r="T30">
        <v>4</v>
      </c>
      <c r="U30" s="1">
        <v>1.2E-5</v>
      </c>
      <c r="V30" s="1">
        <v>7.8699999999999992E-6</v>
      </c>
      <c r="W30">
        <v>8</v>
      </c>
      <c r="X30">
        <v>0.883769413</v>
      </c>
      <c r="Y30" s="12">
        <f t="shared" si="2"/>
        <v>-14.285714285714283</v>
      </c>
      <c r="Z30">
        <v>0</v>
      </c>
      <c r="AA30">
        <v>0</v>
      </c>
      <c r="AB30">
        <v>4</v>
      </c>
      <c r="AC30" s="1">
        <v>1.1199999999999999E-5</v>
      </c>
      <c r="AD30" s="1">
        <v>5.3900000000000001E-6</v>
      </c>
      <c r="AE30">
        <v>5</v>
      </c>
      <c r="AF30">
        <v>0.10523611400000001</v>
      </c>
      <c r="AG30" s="12" t="e">
        <f t="shared" si="3"/>
        <v>#DIV/0!</v>
      </c>
      <c r="AI30">
        <v>0.18352034285539301</v>
      </c>
      <c r="AJ30">
        <f t="shared" si="4"/>
        <v>-100</v>
      </c>
      <c r="AL30">
        <v>0.37385322165174001</v>
      </c>
      <c r="AM30">
        <f t="shared" si="5"/>
        <v>115.38461538461537</v>
      </c>
    </row>
    <row r="31" spans="1:39" x14ac:dyDescent="0.2">
      <c r="A31" t="s">
        <v>30</v>
      </c>
      <c r="B31">
        <v>0</v>
      </c>
      <c r="C31">
        <v>0</v>
      </c>
      <c r="D31">
        <v>4</v>
      </c>
      <c r="E31">
        <v>0</v>
      </c>
      <c r="F31">
        <v>0</v>
      </c>
      <c r="G31">
        <v>7</v>
      </c>
      <c r="H31" t="s">
        <v>3</v>
      </c>
      <c r="I31" s="12" t="e">
        <f t="shared" si="0"/>
        <v>#DIV/0!</v>
      </c>
      <c r="J31">
        <v>0</v>
      </c>
      <c r="K31">
        <v>0</v>
      </c>
      <c r="L31">
        <v>4</v>
      </c>
      <c r="M31">
        <v>0</v>
      </c>
      <c r="N31">
        <v>0</v>
      </c>
      <c r="O31">
        <v>5</v>
      </c>
      <c r="P31" t="s">
        <v>3</v>
      </c>
      <c r="Q31" s="12" t="e">
        <f t="shared" si="1"/>
        <v>#DIV/0!</v>
      </c>
      <c r="R31">
        <v>0</v>
      </c>
      <c r="S31">
        <v>0</v>
      </c>
      <c r="T31">
        <v>4</v>
      </c>
      <c r="U31" s="1">
        <v>2.0999999999999998E-6</v>
      </c>
      <c r="V31" s="1">
        <v>2.0999999999999998E-6</v>
      </c>
      <c r="W31">
        <v>8</v>
      </c>
      <c r="X31">
        <v>0.350616663</v>
      </c>
      <c r="Y31" s="12" t="e">
        <f t="shared" si="2"/>
        <v>#DIV/0!</v>
      </c>
      <c r="Z31">
        <v>0</v>
      </c>
      <c r="AA31">
        <v>0</v>
      </c>
      <c r="AB31">
        <v>4</v>
      </c>
      <c r="AC31">
        <v>0</v>
      </c>
      <c r="AD31">
        <v>0</v>
      </c>
      <c r="AE31">
        <v>5</v>
      </c>
      <c r="AF31" t="s">
        <v>3</v>
      </c>
      <c r="AG31" s="12" t="e">
        <f t="shared" si="3"/>
        <v>#DIV/0!</v>
      </c>
      <c r="AI31" t="s">
        <v>3</v>
      </c>
      <c r="AJ31" t="e">
        <f t="shared" si="4"/>
        <v>#DIV/0!</v>
      </c>
      <c r="AL31" t="s">
        <v>3</v>
      </c>
      <c r="AM31" t="e">
        <f t="shared" si="5"/>
        <v>#DIV/0!</v>
      </c>
    </row>
    <row r="32" spans="1:39" x14ac:dyDescent="0.2">
      <c r="A32" t="s">
        <v>31</v>
      </c>
      <c r="B32" s="1">
        <v>5.6799999999999998E-5</v>
      </c>
      <c r="C32" s="1">
        <v>2.4700000000000001E-5</v>
      </c>
      <c r="D32">
        <v>4</v>
      </c>
      <c r="E32">
        <v>1.5486699999999999E-4</v>
      </c>
      <c r="F32" s="1">
        <v>6.1099999999999994E-5</v>
      </c>
      <c r="G32">
        <v>7</v>
      </c>
      <c r="H32">
        <v>0.176723465</v>
      </c>
      <c r="I32" s="12">
        <f t="shared" si="0"/>
        <v>172.65316901408448</v>
      </c>
      <c r="J32" s="1">
        <v>4.07E-5</v>
      </c>
      <c r="K32" s="1">
        <v>2.6599999999999999E-5</v>
      </c>
      <c r="L32">
        <v>4</v>
      </c>
      <c r="M32" s="1">
        <v>9.3700000000000001E-5</v>
      </c>
      <c r="N32" s="1">
        <v>2.51E-5</v>
      </c>
      <c r="O32">
        <v>5</v>
      </c>
      <c r="P32">
        <v>0.193278055</v>
      </c>
      <c r="Q32" s="12">
        <f t="shared" si="1"/>
        <v>130.22113022113021</v>
      </c>
      <c r="R32" s="1">
        <v>8.9400000000000005E-5</v>
      </c>
      <c r="S32" s="1">
        <v>3.6600000000000002E-5</v>
      </c>
      <c r="T32">
        <v>4</v>
      </c>
      <c r="U32" s="1">
        <v>7.0599999999999995E-5</v>
      </c>
      <c r="V32" s="1">
        <v>1.84E-5</v>
      </c>
      <c r="W32">
        <v>8</v>
      </c>
      <c r="X32">
        <v>0.66808083600000001</v>
      </c>
      <c r="Y32" s="12">
        <f t="shared" si="2"/>
        <v>-21.029082774049225</v>
      </c>
      <c r="Z32" s="1">
        <v>6.1500000000000004E-5</v>
      </c>
      <c r="AA32" s="1">
        <v>2.09E-5</v>
      </c>
      <c r="AB32">
        <v>4</v>
      </c>
      <c r="AC32" s="1">
        <v>6.1600000000000007E-5</v>
      </c>
      <c r="AD32" s="1">
        <v>1.9899999999999999E-5</v>
      </c>
      <c r="AE32">
        <v>5</v>
      </c>
      <c r="AF32">
        <v>0.99795702399999997</v>
      </c>
      <c r="AG32" s="12">
        <f t="shared" si="3"/>
        <v>0.1626016260162641</v>
      </c>
      <c r="AI32">
        <v>0.89025349735151504</v>
      </c>
      <c r="AJ32">
        <f t="shared" si="4"/>
        <v>8.2746478873239546</v>
      </c>
      <c r="AL32">
        <v>0.18877677291363301</v>
      </c>
      <c r="AM32">
        <f t="shared" si="5"/>
        <v>-60.22393408537647</v>
      </c>
    </row>
    <row r="33" spans="1:39" x14ac:dyDescent="0.2">
      <c r="A33" t="s">
        <v>32</v>
      </c>
      <c r="B33" s="1">
        <v>2.96E-6</v>
      </c>
      <c r="C33" s="1">
        <v>2.96E-6</v>
      </c>
      <c r="D33">
        <v>4</v>
      </c>
      <c r="E33" s="1">
        <v>3.6999999999999998E-5</v>
      </c>
      <c r="F33" s="1">
        <v>1.2E-5</v>
      </c>
      <c r="G33">
        <v>7</v>
      </c>
      <c r="H33" s="2">
        <v>2.9249958E-2</v>
      </c>
      <c r="I33" s="12">
        <f t="shared" si="0"/>
        <v>1150</v>
      </c>
      <c r="J33" s="1">
        <v>1.6799999999999998E-5</v>
      </c>
      <c r="K33" s="1">
        <v>1.6799999999999998E-5</v>
      </c>
      <c r="L33">
        <v>4</v>
      </c>
      <c r="M33" s="1">
        <v>3.54E-6</v>
      </c>
      <c r="N33" s="1">
        <v>3.54E-6</v>
      </c>
      <c r="O33">
        <v>5</v>
      </c>
      <c r="P33">
        <v>0.49197457900000002</v>
      </c>
      <c r="Q33" s="12">
        <f t="shared" si="1"/>
        <v>-78.928571428571431</v>
      </c>
      <c r="R33" s="1">
        <v>3.54E-6</v>
      </c>
      <c r="S33" s="1">
        <v>3.54E-6</v>
      </c>
      <c r="T33">
        <v>4</v>
      </c>
      <c r="U33" s="1">
        <v>2.27E-5</v>
      </c>
      <c r="V33" s="1">
        <v>6.4099999999999996E-6</v>
      </c>
      <c r="W33">
        <v>8</v>
      </c>
      <c r="X33" s="2">
        <v>2.6376831999999999E-2</v>
      </c>
      <c r="Y33" s="12">
        <f t="shared" si="2"/>
        <v>541.24293785310738</v>
      </c>
      <c r="Z33" s="1">
        <v>3.3000000000000002E-6</v>
      </c>
      <c r="AA33" s="1">
        <v>3.3000000000000002E-6</v>
      </c>
      <c r="AB33">
        <v>4</v>
      </c>
      <c r="AC33" s="1">
        <v>6.7900000000000002E-6</v>
      </c>
      <c r="AD33" s="1">
        <v>4.5499999999999996E-6</v>
      </c>
      <c r="AE33">
        <v>5</v>
      </c>
      <c r="AF33">
        <v>0.55560089300000004</v>
      </c>
      <c r="AG33" s="12">
        <f t="shared" si="3"/>
        <v>105.75757575757576</v>
      </c>
      <c r="AI33">
        <v>0.93981242595423797</v>
      </c>
      <c r="AJ33">
        <f t="shared" si="4"/>
        <v>11.486486486486491</v>
      </c>
      <c r="AL33">
        <v>4.7453614266188299E-2</v>
      </c>
      <c r="AM33">
        <f t="shared" si="5"/>
        <v>-81.648648648648646</v>
      </c>
    </row>
    <row r="34" spans="1:39" x14ac:dyDescent="0.2">
      <c r="A34" t="s">
        <v>33</v>
      </c>
      <c r="B34">
        <v>0</v>
      </c>
      <c r="C34">
        <v>0</v>
      </c>
      <c r="D34">
        <v>4</v>
      </c>
      <c r="E34" s="1">
        <v>1.9300000000000002E-6</v>
      </c>
      <c r="F34" s="1">
        <v>1.9300000000000002E-6</v>
      </c>
      <c r="G34">
        <v>7</v>
      </c>
      <c r="H34">
        <v>0.35591768400000001</v>
      </c>
      <c r="I34" s="12" t="e">
        <f t="shared" si="0"/>
        <v>#DIV/0!</v>
      </c>
      <c r="J34" s="1">
        <v>8.1200000000000002E-6</v>
      </c>
      <c r="K34" s="1">
        <v>8.1200000000000002E-6</v>
      </c>
      <c r="L34">
        <v>4</v>
      </c>
      <c r="M34" s="1">
        <v>3.9600000000000002E-6</v>
      </c>
      <c r="N34" s="1">
        <v>3.9600000000000002E-6</v>
      </c>
      <c r="O34">
        <v>5</v>
      </c>
      <c r="P34">
        <v>0.66731344800000003</v>
      </c>
      <c r="Q34" s="12">
        <f t="shared" si="1"/>
        <v>-51.231527093596064</v>
      </c>
      <c r="R34" s="1">
        <v>5.4299999999999997E-6</v>
      </c>
      <c r="S34" s="1">
        <v>5.4299999999999997E-6</v>
      </c>
      <c r="T34">
        <v>4</v>
      </c>
      <c r="U34">
        <v>0</v>
      </c>
      <c r="V34">
        <v>0</v>
      </c>
      <c r="W34">
        <v>8</v>
      </c>
      <c r="X34">
        <v>0.39100221899999998</v>
      </c>
      <c r="Y34" s="12">
        <f t="shared" si="2"/>
        <v>-100</v>
      </c>
      <c r="Z34">
        <v>0</v>
      </c>
      <c r="AA34">
        <v>0</v>
      </c>
      <c r="AB34">
        <v>4</v>
      </c>
      <c r="AC34">
        <v>0</v>
      </c>
      <c r="AD34">
        <v>0</v>
      </c>
      <c r="AE34">
        <v>5</v>
      </c>
      <c r="AF34" t="s">
        <v>3</v>
      </c>
      <c r="AG34" s="12" t="e">
        <f t="shared" si="3"/>
        <v>#DIV/0!</v>
      </c>
      <c r="AI34" t="s">
        <v>3</v>
      </c>
      <c r="AJ34" t="e">
        <f t="shared" si="4"/>
        <v>#DIV/0!</v>
      </c>
      <c r="AL34">
        <v>0.35591768374958199</v>
      </c>
      <c r="AM34">
        <f t="shared" si="5"/>
        <v>-100</v>
      </c>
    </row>
    <row r="35" spans="1:39" x14ac:dyDescent="0.2">
      <c r="A35" t="s">
        <v>34</v>
      </c>
      <c r="B35" s="1">
        <v>9.8400000000000007E-6</v>
      </c>
      <c r="C35" s="1">
        <v>6.5200000000000003E-6</v>
      </c>
      <c r="D35">
        <v>4</v>
      </c>
      <c r="E35" s="1">
        <v>4.0800000000000002E-5</v>
      </c>
      <c r="F35" s="1">
        <v>1.8899999999999999E-5</v>
      </c>
      <c r="G35">
        <v>7</v>
      </c>
      <c r="H35">
        <v>0.162484498</v>
      </c>
      <c r="I35" s="12">
        <f t="shared" si="0"/>
        <v>314.63414634146341</v>
      </c>
      <c r="J35" s="1">
        <v>5.6099999999999997E-6</v>
      </c>
      <c r="K35" s="1">
        <v>5.6099999999999997E-6</v>
      </c>
      <c r="L35">
        <v>4</v>
      </c>
      <c r="M35" s="1">
        <v>1.8099999999999999E-5</v>
      </c>
      <c r="N35" s="1">
        <v>1.3699999999999999E-5</v>
      </c>
      <c r="O35">
        <v>5</v>
      </c>
      <c r="P35">
        <v>0.43493156999999999</v>
      </c>
      <c r="Q35" s="12">
        <f t="shared" si="1"/>
        <v>222.63814616755795</v>
      </c>
      <c r="R35" s="1">
        <v>1.33E-5</v>
      </c>
      <c r="S35" s="1">
        <v>7.7300000000000005E-6</v>
      </c>
      <c r="T35">
        <v>4</v>
      </c>
      <c r="U35" s="1">
        <v>6.2299999999999996E-6</v>
      </c>
      <c r="V35" s="1">
        <v>4.25E-6</v>
      </c>
      <c r="W35">
        <v>8</v>
      </c>
      <c r="X35">
        <v>0.45783817700000001</v>
      </c>
      <c r="Y35" s="12">
        <f t="shared" si="2"/>
        <v>-53.157894736842103</v>
      </c>
      <c r="Z35" s="1">
        <v>3.3000000000000002E-6</v>
      </c>
      <c r="AA35" s="1">
        <v>3.3000000000000002E-6</v>
      </c>
      <c r="AB35">
        <v>4</v>
      </c>
      <c r="AC35">
        <v>0</v>
      </c>
      <c r="AD35">
        <v>0</v>
      </c>
      <c r="AE35">
        <v>5</v>
      </c>
      <c r="AF35">
        <v>0.39100221899999998</v>
      </c>
      <c r="AG35" s="12">
        <f t="shared" si="3"/>
        <v>-100</v>
      </c>
      <c r="AI35">
        <v>0.41732904520484898</v>
      </c>
      <c r="AJ35">
        <f t="shared" si="4"/>
        <v>-66.463414634146332</v>
      </c>
      <c r="AL35">
        <v>7.3524326353605604E-2</v>
      </c>
      <c r="AM35">
        <f t="shared" si="5"/>
        <v>-100</v>
      </c>
    </row>
    <row r="36" spans="1:39" x14ac:dyDescent="0.2">
      <c r="A36" t="s">
        <v>35</v>
      </c>
      <c r="B36">
        <v>0</v>
      </c>
      <c r="C36">
        <v>0</v>
      </c>
      <c r="D36">
        <v>4</v>
      </c>
      <c r="E36">
        <v>0</v>
      </c>
      <c r="F36">
        <v>0</v>
      </c>
      <c r="G36">
        <v>7</v>
      </c>
      <c r="H36" t="s">
        <v>3</v>
      </c>
      <c r="I36" s="12" t="e">
        <f t="shared" si="0"/>
        <v>#DIV/0!</v>
      </c>
      <c r="J36">
        <v>0</v>
      </c>
      <c r="K36">
        <v>0</v>
      </c>
      <c r="L36">
        <v>4</v>
      </c>
      <c r="M36">
        <v>0</v>
      </c>
      <c r="N36">
        <v>0</v>
      </c>
      <c r="O36">
        <v>5</v>
      </c>
      <c r="P36" t="s">
        <v>3</v>
      </c>
      <c r="Q36" s="12" t="e">
        <f t="shared" si="1"/>
        <v>#DIV/0!</v>
      </c>
      <c r="R36">
        <v>0</v>
      </c>
      <c r="S36">
        <v>0</v>
      </c>
      <c r="T36">
        <v>4</v>
      </c>
      <c r="U36" s="1">
        <v>2.57E-6</v>
      </c>
      <c r="V36" s="1">
        <v>2.57E-6</v>
      </c>
      <c r="W36">
        <v>8</v>
      </c>
      <c r="X36">
        <v>0.350616663</v>
      </c>
      <c r="Y36" s="12" t="e">
        <f t="shared" si="2"/>
        <v>#DIV/0!</v>
      </c>
      <c r="Z36">
        <v>0</v>
      </c>
      <c r="AA36">
        <v>0</v>
      </c>
      <c r="AB36">
        <v>4</v>
      </c>
      <c r="AC36" s="1">
        <v>5.7100000000000004E-6</v>
      </c>
      <c r="AD36" s="1">
        <v>5.7100000000000004E-6</v>
      </c>
      <c r="AE36">
        <v>5</v>
      </c>
      <c r="AF36">
        <v>0.373900966</v>
      </c>
      <c r="AG36" s="12" t="e">
        <f t="shared" si="3"/>
        <v>#DIV/0!</v>
      </c>
      <c r="AI36" t="s">
        <v>3</v>
      </c>
      <c r="AJ36" t="e">
        <f t="shared" si="4"/>
        <v>#DIV/0!</v>
      </c>
      <c r="AL36">
        <v>0.37390096630005898</v>
      </c>
      <c r="AM36" t="e">
        <f t="shared" si="5"/>
        <v>#DIV/0!</v>
      </c>
    </row>
    <row r="37" spans="1:39" x14ac:dyDescent="0.2">
      <c r="A37" t="s">
        <v>36</v>
      </c>
      <c r="B37">
        <v>0</v>
      </c>
      <c r="C37">
        <v>0</v>
      </c>
      <c r="D37">
        <v>4</v>
      </c>
      <c r="E37">
        <v>0</v>
      </c>
      <c r="F37">
        <v>0</v>
      </c>
      <c r="G37">
        <v>7</v>
      </c>
      <c r="H37" t="s">
        <v>3</v>
      </c>
      <c r="I37" s="12" t="e">
        <f t="shared" si="0"/>
        <v>#DIV/0!</v>
      </c>
      <c r="J37">
        <v>0</v>
      </c>
      <c r="K37">
        <v>0</v>
      </c>
      <c r="L37">
        <v>4</v>
      </c>
      <c r="M37">
        <v>0</v>
      </c>
      <c r="N37">
        <v>0</v>
      </c>
      <c r="O37">
        <v>5</v>
      </c>
      <c r="P37" t="s">
        <v>3</v>
      </c>
      <c r="Q37" s="12" t="e">
        <f t="shared" si="1"/>
        <v>#DIV/0!</v>
      </c>
      <c r="R37">
        <v>0</v>
      </c>
      <c r="S37">
        <v>0</v>
      </c>
      <c r="T37">
        <v>4</v>
      </c>
      <c r="U37" s="1">
        <v>2.57E-6</v>
      </c>
      <c r="V37" s="1">
        <v>2.57E-6</v>
      </c>
      <c r="W37">
        <v>8</v>
      </c>
      <c r="X37">
        <v>0.350616663</v>
      </c>
      <c r="Y37" s="12" t="e">
        <f t="shared" si="2"/>
        <v>#DIV/0!</v>
      </c>
      <c r="Z37" s="1">
        <v>3.3000000000000002E-6</v>
      </c>
      <c r="AA37" s="1">
        <v>3.3000000000000002E-6</v>
      </c>
      <c r="AB37">
        <v>4</v>
      </c>
      <c r="AC37">
        <v>0</v>
      </c>
      <c r="AD37">
        <v>0</v>
      </c>
      <c r="AE37">
        <v>5</v>
      </c>
      <c r="AF37">
        <v>0.39100221899999998</v>
      </c>
      <c r="AG37" s="12">
        <f t="shared" si="3"/>
        <v>-100</v>
      </c>
      <c r="AI37">
        <v>0.39100221895577097</v>
      </c>
      <c r="AJ37" t="e">
        <f t="shared" si="4"/>
        <v>#DIV/0!</v>
      </c>
      <c r="AL37" t="s">
        <v>3</v>
      </c>
      <c r="AM37" t="e">
        <f t="shared" si="5"/>
        <v>#DIV/0!</v>
      </c>
    </row>
    <row r="38" spans="1:39" x14ac:dyDescent="0.2">
      <c r="A38" t="s">
        <v>37</v>
      </c>
      <c r="B38" s="1">
        <v>1.9700000000000001E-5</v>
      </c>
      <c r="C38" s="1">
        <v>1.2999999999999999E-5</v>
      </c>
      <c r="D38">
        <v>4</v>
      </c>
      <c r="E38" s="1">
        <v>4.2599999999999999E-5</v>
      </c>
      <c r="F38" s="1">
        <v>1.6399999999999999E-5</v>
      </c>
      <c r="G38">
        <v>7</v>
      </c>
      <c r="H38">
        <v>0.30382237299999998</v>
      </c>
      <c r="I38" s="12">
        <f t="shared" si="0"/>
        <v>116.243654822335</v>
      </c>
      <c r="J38" s="1">
        <v>5.3100000000000003E-5</v>
      </c>
      <c r="K38" s="1">
        <v>2.4000000000000001E-5</v>
      </c>
      <c r="L38">
        <v>4</v>
      </c>
      <c r="M38" s="1">
        <v>1.0699999999999999E-5</v>
      </c>
      <c r="N38" s="1">
        <v>6.8800000000000002E-6</v>
      </c>
      <c r="O38">
        <v>5</v>
      </c>
      <c r="P38">
        <v>0.17386948399999999</v>
      </c>
      <c r="Q38" s="12">
        <f t="shared" si="1"/>
        <v>-79.849340866290021</v>
      </c>
      <c r="R38" s="1">
        <v>4.7899999999999999E-5</v>
      </c>
      <c r="S38" s="1">
        <v>1.84E-5</v>
      </c>
      <c r="T38">
        <v>4</v>
      </c>
      <c r="U38" s="1">
        <v>4.1199999999999999E-5</v>
      </c>
      <c r="V38" s="1">
        <v>1.01E-5</v>
      </c>
      <c r="W38">
        <v>8</v>
      </c>
      <c r="X38">
        <v>0.76026661399999995</v>
      </c>
      <c r="Y38" s="12">
        <f t="shared" si="2"/>
        <v>-13.987473903966599</v>
      </c>
      <c r="Z38" s="1">
        <v>5.1999999999999997E-5</v>
      </c>
      <c r="AA38" s="1">
        <v>1.8700000000000001E-5</v>
      </c>
      <c r="AB38">
        <v>4</v>
      </c>
      <c r="AC38" s="1">
        <v>2.0100000000000001E-5</v>
      </c>
      <c r="AD38" s="1">
        <v>8.8899999999999996E-6</v>
      </c>
      <c r="AE38">
        <v>5</v>
      </c>
      <c r="AF38">
        <v>0.19195432500000001</v>
      </c>
      <c r="AG38" s="12">
        <f t="shared" si="3"/>
        <v>-61.34615384615384</v>
      </c>
      <c r="AI38">
        <v>0.21127192030685599</v>
      </c>
      <c r="AJ38">
        <f t="shared" si="4"/>
        <v>163.95939086294416</v>
      </c>
      <c r="AL38">
        <v>0.25963613398430602</v>
      </c>
      <c r="AM38">
        <f t="shared" si="5"/>
        <v>-52.816901408450704</v>
      </c>
    </row>
    <row r="39" spans="1:39" x14ac:dyDescent="0.2">
      <c r="A39" t="s">
        <v>38</v>
      </c>
      <c r="B39" s="1">
        <v>8.4699999999999999E-5</v>
      </c>
      <c r="C39" s="1">
        <v>5.2299999999999997E-5</v>
      </c>
      <c r="D39">
        <v>4</v>
      </c>
      <c r="E39">
        <v>2.212051E-3</v>
      </c>
      <c r="F39">
        <v>1.323341E-3</v>
      </c>
      <c r="G39">
        <v>7</v>
      </c>
      <c r="H39">
        <v>0.15917351299999999</v>
      </c>
      <c r="I39" s="12">
        <f t="shared" si="0"/>
        <v>2511.6304604486422</v>
      </c>
      <c r="J39">
        <v>6.4573679999999998E-3</v>
      </c>
      <c r="K39">
        <v>5.2391950000000003E-3</v>
      </c>
      <c r="L39">
        <v>4</v>
      </c>
      <c r="M39">
        <v>8.7979499999999995E-4</v>
      </c>
      <c r="N39">
        <v>3.0377799999999999E-4</v>
      </c>
      <c r="O39">
        <v>5</v>
      </c>
      <c r="P39">
        <v>0.36537025299999998</v>
      </c>
      <c r="Q39" s="12">
        <f t="shared" si="1"/>
        <v>-86.375331249512186</v>
      </c>
      <c r="R39">
        <v>2.9939989999999998E-3</v>
      </c>
      <c r="S39">
        <v>2.7815359999999998E-3</v>
      </c>
      <c r="T39">
        <v>4</v>
      </c>
      <c r="U39">
        <v>1.2241159999999999E-3</v>
      </c>
      <c r="V39">
        <v>4.44444E-4</v>
      </c>
      <c r="W39">
        <v>8</v>
      </c>
      <c r="X39">
        <v>0.57235455599999996</v>
      </c>
      <c r="Y39" s="12">
        <f t="shared" si="2"/>
        <v>-59.114348401585971</v>
      </c>
      <c r="Z39">
        <v>1.2253030000000001E-3</v>
      </c>
      <c r="AA39">
        <v>7.5180199999999998E-4</v>
      </c>
      <c r="AB39">
        <v>4</v>
      </c>
      <c r="AC39">
        <v>9.7402689999999993E-3</v>
      </c>
      <c r="AD39">
        <v>1.166764E-3</v>
      </c>
      <c r="AE39">
        <v>5</v>
      </c>
      <c r="AF39" s="2">
        <v>6.2779700000000003E-4</v>
      </c>
      <c r="AG39" s="12">
        <f t="shared" si="3"/>
        <v>694.92737714671375</v>
      </c>
      <c r="AI39">
        <v>0.22651458954883999</v>
      </c>
      <c r="AJ39">
        <f t="shared" si="4"/>
        <v>1346.6387249114523</v>
      </c>
      <c r="AL39">
        <v>1.6662344175571199E-3</v>
      </c>
      <c r="AM39">
        <f t="shared" si="5"/>
        <v>340.3275060113894</v>
      </c>
    </row>
    <row r="40" spans="1:39" x14ac:dyDescent="0.2">
      <c r="A40" t="s">
        <v>39</v>
      </c>
      <c r="B40">
        <v>0</v>
      </c>
      <c r="C40">
        <v>0</v>
      </c>
      <c r="D40">
        <v>4</v>
      </c>
      <c r="E40">
        <v>0</v>
      </c>
      <c r="F40">
        <v>0</v>
      </c>
      <c r="G40">
        <v>7</v>
      </c>
      <c r="H40" t="s">
        <v>3</v>
      </c>
      <c r="I40" s="12" t="e">
        <f t="shared" si="0"/>
        <v>#DIV/0!</v>
      </c>
      <c r="J40" s="1">
        <v>8.1200000000000002E-6</v>
      </c>
      <c r="K40" s="1">
        <v>8.1200000000000002E-6</v>
      </c>
      <c r="L40">
        <v>4</v>
      </c>
      <c r="M40">
        <v>0</v>
      </c>
      <c r="N40">
        <v>0</v>
      </c>
      <c r="O40">
        <v>5</v>
      </c>
      <c r="P40">
        <v>0.39100221899999998</v>
      </c>
      <c r="Q40" s="12">
        <f t="shared" si="1"/>
        <v>-100</v>
      </c>
      <c r="R40">
        <v>0</v>
      </c>
      <c r="S40">
        <v>0</v>
      </c>
      <c r="T40">
        <v>4</v>
      </c>
      <c r="U40" s="1">
        <v>7.1500000000000002E-6</v>
      </c>
      <c r="V40" s="1">
        <v>7.1500000000000002E-6</v>
      </c>
      <c r="W40">
        <v>8</v>
      </c>
      <c r="X40">
        <v>0.350616663</v>
      </c>
      <c r="Y40" s="12" t="e">
        <f t="shared" si="2"/>
        <v>#DIV/0!</v>
      </c>
      <c r="Z40">
        <v>0</v>
      </c>
      <c r="AA40">
        <v>0</v>
      </c>
      <c r="AB40">
        <v>4</v>
      </c>
      <c r="AC40">
        <v>0</v>
      </c>
      <c r="AD40">
        <v>0</v>
      </c>
      <c r="AE40">
        <v>5</v>
      </c>
      <c r="AF40" t="s">
        <v>3</v>
      </c>
      <c r="AG40" s="12" t="e">
        <f t="shared" si="3"/>
        <v>#DIV/0!</v>
      </c>
      <c r="AI40" t="s">
        <v>3</v>
      </c>
      <c r="AJ40" t="e">
        <f t="shared" si="4"/>
        <v>#DIV/0!</v>
      </c>
      <c r="AL40" t="s">
        <v>3</v>
      </c>
      <c r="AM40" t="e">
        <f t="shared" si="5"/>
        <v>#DIV/0!</v>
      </c>
    </row>
    <row r="41" spans="1:39" x14ac:dyDescent="0.2">
      <c r="A41" t="s">
        <v>40</v>
      </c>
      <c r="B41" s="1">
        <v>2.9300000000000001E-5</v>
      </c>
      <c r="C41" s="1">
        <v>2.9300000000000001E-5</v>
      </c>
      <c r="D41">
        <v>4</v>
      </c>
      <c r="E41" s="1">
        <v>1.9300000000000002E-6</v>
      </c>
      <c r="F41" s="1">
        <v>1.9300000000000002E-6</v>
      </c>
      <c r="G41">
        <v>7</v>
      </c>
      <c r="H41">
        <v>0.419436168</v>
      </c>
      <c r="I41" s="12">
        <f t="shared" si="0"/>
        <v>-93.412969283276453</v>
      </c>
      <c r="J41">
        <v>0</v>
      </c>
      <c r="K41">
        <v>0</v>
      </c>
      <c r="L41">
        <v>4</v>
      </c>
      <c r="M41" s="1">
        <v>8.7099999999999996E-6</v>
      </c>
      <c r="N41" s="1">
        <v>5.3700000000000003E-6</v>
      </c>
      <c r="O41">
        <v>5</v>
      </c>
      <c r="P41">
        <v>0.18010859600000001</v>
      </c>
      <c r="Q41" s="12" t="e">
        <f t="shared" si="1"/>
        <v>#DIV/0!</v>
      </c>
      <c r="R41">
        <v>0</v>
      </c>
      <c r="S41">
        <v>0</v>
      </c>
      <c r="T41">
        <v>4</v>
      </c>
      <c r="U41">
        <v>0</v>
      </c>
      <c r="V41">
        <v>0</v>
      </c>
      <c r="W41">
        <v>8</v>
      </c>
      <c r="X41" t="s">
        <v>3</v>
      </c>
      <c r="Y41" s="12" t="e">
        <f t="shared" si="2"/>
        <v>#DIV/0!</v>
      </c>
      <c r="Z41">
        <v>0</v>
      </c>
      <c r="AA41">
        <v>0</v>
      </c>
      <c r="AB41">
        <v>4</v>
      </c>
      <c r="AC41">
        <v>0</v>
      </c>
      <c r="AD41">
        <v>0</v>
      </c>
      <c r="AE41">
        <v>5</v>
      </c>
      <c r="AF41" t="s">
        <v>3</v>
      </c>
      <c r="AG41" s="12" t="e">
        <f t="shared" si="3"/>
        <v>#DIV/0!</v>
      </c>
      <c r="AI41">
        <v>0.39100221895577097</v>
      </c>
      <c r="AJ41">
        <f t="shared" si="4"/>
        <v>-100</v>
      </c>
      <c r="AL41">
        <v>0.35591768374958199</v>
      </c>
      <c r="AM41">
        <f t="shared" si="5"/>
        <v>-100</v>
      </c>
    </row>
    <row r="42" spans="1:39" x14ac:dyDescent="0.2">
      <c r="A42" t="s">
        <v>41</v>
      </c>
      <c r="B42">
        <v>0</v>
      </c>
      <c r="C42">
        <v>0</v>
      </c>
      <c r="D42">
        <v>4</v>
      </c>
      <c r="E42">
        <v>0</v>
      </c>
      <c r="F42">
        <v>0</v>
      </c>
      <c r="G42">
        <v>7</v>
      </c>
      <c r="H42" t="s">
        <v>3</v>
      </c>
      <c r="I42" s="12" t="e">
        <f t="shared" si="0"/>
        <v>#DIV/0!</v>
      </c>
      <c r="J42">
        <v>0</v>
      </c>
      <c r="K42">
        <v>0</v>
      </c>
      <c r="L42">
        <v>4</v>
      </c>
      <c r="M42" s="1">
        <v>1.0900000000000001E-5</v>
      </c>
      <c r="N42" s="1">
        <v>7.1600000000000001E-6</v>
      </c>
      <c r="O42">
        <v>5</v>
      </c>
      <c r="P42">
        <v>0.202644083</v>
      </c>
      <c r="Q42" s="12" t="e">
        <f t="shared" si="1"/>
        <v>#DIV/0!</v>
      </c>
      <c r="R42">
        <v>0</v>
      </c>
      <c r="S42">
        <v>0</v>
      </c>
      <c r="T42">
        <v>4</v>
      </c>
      <c r="U42">
        <v>0</v>
      </c>
      <c r="V42">
        <v>0</v>
      </c>
      <c r="W42">
        <v>8</v>
      </c>
      <c r="X42" t="s">
        <v>3</v>
      </c>
      <c r="Y42" s="12" t="e">
        <f t="shared" si="2"/>
        <v>#DIV/0!</v>
      </c>
      <c r="Z42">
        <v>0</v>
      </c>
      <c r="AA42">
        <v>0</v>
      </c>
      <c r="AB42">
        <v>4</v>
      </c>
      <c r="AC42">
        <v>0</v>
      </c>
      <c r="AD42">
        <v>0</v>
      </c>
      <c r="AE42">
        <v>5</v>
      </c>
      <c r="AF42" t="s">
        <v>3</v>
      </c>
      <c r="AG42" s="12" t="e">
        <f t="shared" si="3"/>
        <v>#DIV/0!</v>
      </c>
      <c r="AI42" t="s">
        <v>3</v>
      </c>
      <c r="AJ42" t="e">
        <f t="shared" si="4"/>
        <v>#DIV/0!</v>
      </c>
      <c r="AL42" t="s">
        <v>3</v>
      </c>
      <c r="AM42" t="e">
        <f t="shared" si="5"/>
        <v>#DIV/0!</v>
      </c>
    </row>
    <row r="43" spans="1:39" x14ac:dyDescent="0.2">
      <c r="A43" t="s">
        <v>42</v>
      </c>
      <c r="B43">
        <v>9.3316549999999995E-3</v>
      </c>
      <c r="C43">
        <v>5.5742630000000003E-3</v>
      </c>
      <c r="D43">
        <v>4</v>
      </c>
      <c r="E43">
        <v>1.0734133E-2</v>
      </c>
      <c r="F43">
        <v>2.7771250000000001E-3</v>
      </c>
      <c r="G43">
        <v>7</v>
      </c>
      <c r="H43">
        <v>0.831617143</v>
      </c>
      <c r="I43" s="12">
        <f t="shared" si="0"/>
        <v>15.029252581669603</v>
      </c>
      <c r="J43">
        <v>8.9970209999999991E-3</v>
      </c>
      <c r="K43">
        <v>3.9471929999999999E-3</v>
      </c>
      <c r="L43">
        <v>4</v>
      </c>
      <c r="M43">
        <v>1.0999434000000001E-2</v>
      </c>
      <c r="N43">
        <v>8.1704059999999998E-3</v>
      </c>
      <c r="O43">
        <v>5</v>
      </c>
      <c r="P43">
        <v>0.83306925899999995</v>
      </c>
      <c r="Q43" s="12">
        <f t="shared" si="1"/>
        <v>22.256400201800147</v>
      </c>
      <c r="R43">
        <v>9.9564730000000004E-3</v>
      </c>
      <c r="S43">
        <v>4.345799E-3</v>
      </c>
      <c r="T43">
        <v>4</v>
      </c>
      <c r="U43">
        <v>8.9020780000000008E-3</v>
      </c>
      <c r="V43">
        <v>3.7669499999999998E-3</v>
      </c>
      <c r="W43">
        <v>8</v>
      </c>
      <c r="X43">
        <v>0.859451356</v>
      </c>
      <c r="Y43" s="12">
        <f t="shared" si="2"/>
        <v>-10.590045290134364</v>
      </c>
      <c r="Z43">
        <v>1.8777519999999999E-3</v>
      </c>
      <c r="AA43">
        <v>9.3018599999999995E-4</v>
      </c>
      <c r="AB43">
        <v>4</v>
      </c>
      <c r="AC43">
        <v>3.7104550000000001E-3</v>
      </c>
      <c r="AD43">
        <v>1.7552990000000001E-3</v>
      </c>
      <c r="AE43">
        <v>5</v>
      </c>
      <c r="AF43">
        <v>0.39218014699999998</v>
      </c>
      <c r="AG43" s="12">
        <f t="shared" si="3"/>
        <v>97.600907894120212</v>
      </c>
      <c r="AI43">
        <v>0.27444663707837202</v>
      </c>
      <c r="AJ43">
        <f t="shared" si="4"/>
        <v>-79.877610134536695</v>
      </c>
      <c r="AL43">
        <v>5.9711241773152297E-2</v>
      </c>
      <c r="AM43">
        <f t="shared" si="5"/>
        <v>-65.433118818259473</v>
      </c>
    </row>
    <row r="44" spans="1:39" x14ac:dyDescent="0.2">
      <c r="A44" t="s">
        <v>43</v>
      </c>
      <c r="B44" s="1">
        <v>6.46E-6</v>
      </c>
      <c r="C44" s="1">
        <v>6.46E-6</v>
      </c>
      <c r="D44">
        <v>4</v>
      </c>
      <c r="E44" s="1">
        <v>8.0199999999999994E-6</v>
      </c>
      <c r="F44" s="1">
        <v>3.9700000000000001E-6</v>
      </c>
      <c r="G44">
        <v>7</v>
      </c>
      <c r="H44">
        <v>0.84551807199999995</v>
      </c>
      <c r="I44" s="12">
        <f t="shared" si="0"/>
        <v>24.148606811145505</v>
      </c>
      <c r="J44">
        <v>0</v>
      </c>
      <c r="K44">
        <v>0</v>
      </c>
      <c r="L44">
        <v>4</v>
      </c>
      <c r="M44" s="1">
        <v>3.54E-6</v>
      </c>
      <c r="N44" s="1">
        <v>3.54E-6</v>
      </c>
      <c r="O44">
        <v>5</v>
      </c>
      <c r="P44">
        <v>0.373900966</v>
      </c>
      <c r="Q44" s="12" t="e">
        <f t="shared" si="1"/>
        <v>#DIV/0!</v>
      </c>
      <c r="R44">
        <v>0</v>
      </c>
      <c r="S44">
        <v>0</v>
      </c>
      <c r="T44">
        <v>4</v>
      </c>
      <c r="U44" s="1">
        <v>7.8299999999999996E-6</v>
      </c>
      <c r="V44" s="1">
        <v>4.0199999999999996E-6</v>
      </c>
      <c r="W44">
        <v>8</v>
      </c>
      <c r="X44">
        <v>9.2817547E-2</v>
      </c>
      <c r="Y44" s="12" t="e">
        <f t="shared" si="2"/>
        <v>#DIV/0!</v>
      </c>
      <c r="Z44" s="1">
        <v>3.3000000000000002E-6</v>
      </c>
      <c r="AA44" s="1">
        <v>3.3000000000000002E-6</v>
      </c>
      <c r="AB44">
        <v>4</v>
      </c>
      <c r="AC44" s="1">
        <v>5.5300000000000004E-6</v>
      </c>
      <c r="AD44" s="1">
        <v>3.49E-6</v>
      </c>
      <c r="AE44">
        <v>5</v>
      </c>
      <c r="AF44">
        <v>0.65763351400000003</v>
      </c>
      <c r="AG44" s="12">
        <f t="shared" si="3"/>
        <v>67.575757575757578</v>
      </c>
      <c r="AI44">
        <v>0.68368869027405998</v>
      </c>
      <c r="AJ44">
        <f t="shared" si="4"/>
        <v>-48.916408668730647</v>
      </c>
      <c r="AL44">
        <v>0.64850095553118003</v>
      </c>
      <c r="AM44">
        <f t="shared" si="5"/>
        <v>-31.047381546134655</v>
      </c>
    </row>
    <row r="45" spans="1:39" x14ac:dyDescent="0.2">
      <c r="A45" t="s">
        <v>44</v>
      </c>
      <c r="B45">
        <v>0</v>
      </c>
      <c r="C45">
        <v>0</v>
      </c>
      <c r="D45">
        <v>4</v>
      </c>
      <c r="E45" s="1">
        <v>1.77E-6</v>
      </c>
      <c r="F45" s="1">
        <v>1.77E-6</v>
      </c>
      <c r="G45">
        <v>7</v>
      </c>
      <c r="H45">
        <v>0.35591768400000001</v>
      </c>
      <c r="I45" s="12" t="e">
        <f t="shared" si="0"/>
        <v>#DIV/0!</v>
      </c>
      <c r="J45">
        <v>0</v>
      </c>
      <c r="K45">
        <v>0</v>
      </c>
      <c r="L45">
        <v>4</v>
      </c>
      <c r="M45">
        <v>0</v>
      </c>
      <c r="N45">
        <v>0</v>
      </c>
      <c r="O45">
        <v>5</v>
      </c>
      <c r="P45" t="s">
        <v>3</v>
      </c>
      <c r="Q45" s="12" t="e">
        <f t="shared" si="1"/>
        <v>#DIV/0!</v>
      </c>
      <c r="R45">
        <v>0</v>
      </c>
      <c r="S45">
        <v>0</v>
      </c>
      <c r="T45">
        <v>4</v>
      </c>
      <c r="U45">
        <v>0</v>
      </c>
      <c r="V45">
        <v>0</v>
      </c>
      <c r="W45">
        <v>8</v>
      </c>
      <c r="X45" t="s">
        <v>3</v>
      </c>
      <c r="Y45" s="12" t="e">
        <f t="shared" si="2"/>
        <v>#DIV/0!</v>
      </c>
      <c r="Z45">
        <v>0</v>
      </c>
      <c r="AA45">
        <v>0</v>
      </c>
      <c r="AB45">
        <v>4</v>
      </c>
      <c r="AC45">
        <v>0</v>
      </c>
      <c r="AD45">
        <v>0</v>
      </c>
      <c r="AE45">
        <v>5</v>
      </c>
      <c r="AF45" t="s">
        <v>3</v>
      </c>
      <c r="AG45" s="12" t="e">
        <f t="shared" si="3"/>
        <v>#DIV/0!</v>
      </c>
      <c r="AI45" t="s">
        <v>3</v>
      </c>
      <c r="AJ45" t="e">
        <f t="shared" si="4"/>
        <v>#DIV/0!</v>
      </c>
      <c r="AL45">
        <v>0.35591768374958199</v>
      </c>
      <c r="AM45">
        <f t="shared" si="5"/>
        <v>-100</v>
      </c>
    </row>
    <row r="46" spans="1:39" x14ac:dyDescent="0.2">
      <c r="A46" t="s">
        <v>45</v>
      </c>
      <c r="B46">
        <v>0</v>
      </c>
      <c r="C46">
        <v>0</v>
      </c>
      <c r="D46">
        <v>4</v>
      </c>
      <c r="E46" s="1">
        <v>1.9300000000000002E-6</v>
      </c>
      <c r="F46" s="1">
        <v>1.9300000000000002E-6</v>
      </c>
      <c r="G46">
        <v>7</v>
      </c>
      <c r="H46">
        <v>0.35591768400000001</v>
      </c>
      <c r="I46" s="12" t="e">
        <f t="shared" si="0"/>
        <v>#DIV/0!</v>
      </c>
      <c r="J46">
        <v>0</v>
      </c>
      <c r="K46">
        <v>0</v>
      </c>
      <c r="L46">
        <v>4</v>
      </c>
      <c r="M46" s="1">
        <v>3.54E-6</v>
      </c>
      <c r="N46" s="1">
        <v>3.54E-6</v>
      </c>
      <c r="O46">
        <v>5</v>
      </c>
      <c r="P46">
        <v>0.373900966</v>
      </c>
      <c r="Q46" s="12" t="e">
        <f t="shared" si="1"/>
        <v>#DIV/0!</v>
      </c>
      <c r="R46">
        <v>0</v>
      </c>
      <c r="S46">
        <v>0</v>
      </c>
      <c r="T46">
        <v>4</v>
      </c>
      <c r="U46">
        <v>0</v>
      </c>
      <c r="V46">
        <v>0</v>
      </c>
      <c r="W46">
        <v>8</v>
      </c>
      <c r="X46" t="s">
        <v>3</v>
      </c>
      <c r="Y46" s="12" t="e">
        <f t="shared" si="2"/>
        <v>#DIV/0!</v>
      </c>
      <c r="Z46" s="1">
        <v>3.3000000000000002E-6</v>
      </c>
      <c r="AA46" s="1">
        <v>3.3000000000000002E-6</v>
      </c>
      <c r="AB46">
        <v>4</v>
      </c>
      <c r="AC46">
        <v>0</v>
      </c>
      <c r="AD46">
        <v>0</v>
      </c>
      <c r="AE46">
        <v>5</v>
      </c>
      <c r="AF46">
        <v>0.39100221899999998</v>
      </c>
      <c r="AG46" s="12">
        <f t="shared" si="3"/>
        <v>-100</v>
      </c>
      <c r="AI46">
        <v>0.39100221895577097</v>
      </c>
      <c r="AJ46" t="e">
        <f t="shared" si="4"/>
        <v>#DIV/0!</v>
      </c>
      <c r="AL46">
        <v>0.35591768374958199</v>
      </c>
      <c r="AM46">
        <f t="shared" si="5"/>
        <v>-100</v>
      </c>
    </row>
    <row r="47" spans="1:39" x14ac:dyDescent="0.2">
      <c r="A47" t="s">
        <v>46</v>
      </c>
      <c r="B47">
        <v>0</v>
      </c>
      <c r="C47">
        <v>0</v>
      </c>
      <c r="D47">
        <v>4</v>
      </c>
      <c r="E47">
        <v>0</v>
      </c>
      <c r="F47">
        <v>0</v>
      </c>
      <c r="G47">
        <v>7</v>
      </c>
      <c r="H47" t="s">
        <v>3</v>
      </c>
      <c r="I47" s="12" t="e">
        <f t="shared" si="0"/>
        <v>#DIV/0!</v>
      </c>
      <c r="J47">
        <v>0</v>
      </c>
      <c r="K47">
        <v>0</v>
      </c>
      <c r="L47">
        <v>4</v>
      </c>
      <c r="M47" s="1">
        <v>3.54E-6</v>
      </c>
      <c r="N47" s="1">
        <v>3.54E-6</v>
      </c>
      <c r="O47">
        <v>5</v>
      </c>
      <c r="P47">
        <v>0.373900966</v>
      </c>
      <c r="Q47" s="12" t="e">
        <f t="shared" si="1"/>
        <v>#DIV/0!</v>
      </c>
      <c r="R47">
        <v>0</v>
      </c>
      <c r="S47">
        <v>0</v>
      </c>
      <c r="T47">
        <v>4</v>
      </c>
      <c r="U47">
        <v>0</v>
      </c>
      <c r="V47">
        <v>0</v>
      </c>
      <c r="W47">
        <v>8</v>
      </c>
      <c r="X47" t="s">
        <v>3</v>
      </c>
      <c r="Y47" s="12" t="e">
        <f t="shared" si="2"/>
        <v>#DIV/0!</v>
      </c>
      <c r="Z47">
        <v>0</v>
      </c>
      <c r="AA47">
        <v>0</v>
      </c>
      <c r="AB47">
        <v>4</v>
      </c>
      <c r="AC47">
        <v>0</v>
      </c>
      <c r="AD47">
        <v>0</v>
      </c>
      <c r="AE47">
        <v>5</v>
      </c>
      <c r="AF47" t="s">
        <v>3</v>
      </c>
      <c r="AG47" s="12" t="e">
        <f t="shared" si="3"/>
        <v>#DIV/0!</v>
      </c>
      <c r="AI47" t="s">
        <v>3</v>
      </c>
      <c r="AJ47" t="e">
        <f t="shared" si="4"/>
        <v>#DIV/0!</v>
      </c>
      <c r="AL47" t="s">
        <v>3</v>
      </c>
      <c r="AM47" t="e">
        <f t="shared" si="5"/>
        <v>#DIV/0!</v>
      </c>
    </row>
    <row r="48" spans="1:39" x14ac:dyDescent="0.2">
      <c r="A48" t="s">
        <v>47</v>
      </c>
      <c r="B48">
        <v>0</v>
      </c>
      <c r="C48">
        <v>0</v>
      </c>
      <c r="D48">
        <v>4</v>
      </c>
      <c r="E48">
        <v>0</v>
      </c>
      <c r="F48">
        <v>0</v>
      </c>
      <c r="G48">
        <v>7</v>
      </c>
      <c r="H48" t="s">
        <v>3</v>
      </c>
      <c r="I48" s="12" t="e">
        <f t="shared" si="0"/>
        <v>#DIV/0!</v>
      </c>
      <c r="J48">
        <v>0</v>
      </c>
      <c r="K48">
        <v>0</v>
      </c>
      <c r="L48">
        <v>4</v>
      </c>
      <c r="M48">
        <v>0</v>
      </c>
      <c r="N48">
        <v>0</v>
      </c>
      <c r="O48">
        <v>5</v>
      </c>
      <c r="P48" t="s">
        <v>3</v>
      </c>
      <c r="Q48" s="12" t="e">
        <f t="shared" si="1"/>
        <v>#DIV/0!</v>
      </c>
      <c r="R48">
        <v>0</v>
      </c>
      <c r="S48">
        <v>0</v>
      </c>
      <c r="T48">
        <v>4</v>
      </c>
      <c r="U48">
        <v>0</v>
      </c>
      <c r="V48">
        <v>0</v>
      </c>
      <c r="W48">
        <v>8</v>
      </c>
      <c r="X48" t="s">
        <v>3</v>
      </c>
      <c r="Y48" s="12" t="e">
        <f t="shared" si="2"/>
        <v>#DIV/0!</v>
      </c>
      <c r="Z48" s="1">
        <v>5.9200000000000001E-6</v>
      </c>
      <c r="AA48" s="1">
        <v>5.9200000000000001E-6</v>
      </c>
      <c r="AB48">
        <v>4</v>
      </c>
      <c r="AC48">
        <v>0</v>
      </c>
      <c r="AD48">
        <v>0</v>
      </c>
      <c r="AE48">
        <v>5</v>
      </c>
      <c r="AF48">
        <v>0.39100221899999998</v>
      </c>
      <c r="AG48" s="12">
        <f t="shared" si="3"/>
        <v>-100</v>
      </c>
      <c r="AI48">
        <v>0.39100221895577097</v>
      </c>
      <c r="AJ48" t="e">
        <f t="shared" si="4"/>
        <v>#DIV/0!</v>
      </c>
      <c r="AL48" t="s">
        <v>3</v>
      </c>
      <c r="AM48" t="e">
        <f t="shared" si="5"/>
        <v>#DIV/0!</v>
      </c>
    </row>
    <row r="49" spans="1:39" x14ac:dyDescent="0.2">
      <c r="A49" t="s">
        <v>48</v>
      </c>
      <c r="B49">
        <v>0</v>
      </c>
      <c r="C49">
        <v>0</v>
      </c>
      <c r="D49">
        <v>4</v>
      </c>
      <c r="E49">
        <v>0</v>
      </c>
      <c r="F49">
        <v>0</v>
      </c>
      <c r="G49">
        <v>7</v>
      </c>
      <c r="H49" t="s">
        <v>3</v>
      </c>
      <c r="I49" s="12" t="e">
        <f t="shared" si="0"/>
        <v>#DIV/0!</v>
      </c>
      <c r="J49">
        <v>0</v>
      </c>
      <c r="K49">
        <v>0</v>
      </c>
      <c r="L49">
        <v>4</v>
      </c>
      <c r="M49">
        <v>0</v>
      </c>
      <c r="N49">
        <v>0</v>
      </c>
      <c r="O49">
        <v>5</v>
      </c>
      <c r="P49" t="s">
        <v>3</v>
      </c>
      <c r="Q49" s="12" t="e">
        <f t="shared" si="1"/>
        <v>#DIV/0!</v>
      </c>
      <c r="R49">
        <v>0</v>
      </c>
      <c r="S49">
        <v>0</v>
      </c>
      <c r="T49">
        <v>4</v>
      </c>
      <c r="U49" s="1">
        <v>3.8999999999999999E-6</v>
      </c>
      <c r="V49" s="1">
        <v>3.8999999999999999E-6</v>
      </c>
      <c r="W49">
        <v>8</v>
      </c>
      <c r="X49">
        <v>0.350616663</v>
      </c>
      <c r="Y49" s="12" t="e">
        <f t="shared" si="2"/>
        <v>#DIV/0!</v>
      </c>
      <c r="Z49">
        <v>0</v>
      </c>
      <c r="AA49">
        <v>0</v>
      </c>
      <c r="AB49">
        <v>4</v>
      </c>
      <c r="AC49">
        <v>0</v>
      </c>
      <c r="AD49">
        <v>0</v>
      </c>
      <c r="AE49">
        <v>5</v>
      </c>
      <c r="AF49" t="s">
        <v>3</v>
      </c>
      <c r="AG49" s="12" t="e">
        <f t="shared" si="3"/>
        <v>#DIV/0!</v>
      </c>
      <c r="AI49" t="s">
        <v>3</v>
      </c>
      <c r="AJ49" t="e">
        <f t="shared" si="4"/>
        <v>#DIV/0!</v>
      </c>
      <c r="AL49" t="s">
        <v>3</v>
      </c>
      <c r="AM49" t="e">
        <f t="shared" si="5"/>
        <v>#DIV/0!</v>
      </c>
    </row>
    <row r="50" spans="1:39" x14ac:dyDescent="0.2">
      <c r="A50" t="s">
        <v>49</v>
      </c>
      <c r="B50">
        <v>0</v>
      </c>
      <c r="C50">
        <v>0</v>
      </c>
      <c r="D50">
        <v>4</v>
      </c>
      <c r="E50" s="1">
        <v>1.9300000000000002E-6</v>
      </c>
      <c r="F50" s="1">
        <v>1.9300000000000002E-6</v>
      </c>
      <c r="G50">
        <v>7</v>
      </c>
      <c r="H50">
        <v>0.35591768400000001</v>
      </c>
      <c r="I50" s="12" t="e">
        <f t="shared" si="0"/>
        <v>#DIV/0!</v>
      </c>
      <c r="J50">
        <v>0</v>
      </c>
      <c r="K50">
        <v>0</v>
      </c>
      <c r="L50">
        <v>4</v>
      </c>
      <c r="M50">
        <v>0</v>
      </c>
      <c r="N50">
        <v>0</v>
      </c>
      <c r="O50">
        <v>5</v>
      </c>
      <c r="P50" t="s">
        <v>3</v>
      </c>
      <c r="Q50" s="12" t="e">
        <f t="shared" si="1"/>
        <v>#DIV/0!</v>
      </c>
      <c r="R50">
        <v>0</v>
      </c>
      <c r="S50">
        <v>0</v>
      </c>
      <c r="T50">
        <v>4</v>
      </c>
      <c r="U50">
        <v>0</v>
      </c>
      <c r="V50">
        <v>0</v>
      </c>
      <c r="W50">
        <v>8</v>
      </c>
      <c r="X50" t="s">
        <v>3</v>
      </c>
      <c r="Y50" s="12" t="e">
        <f t="shared" si="2"/>
        <v>#DIV/0!</v>
      </c>
      <c r="Z50">
        <v>0</v>
      </c>
      <c r="AA50">
        <v>0</v>
      </c>
      <c r="AB50">
        <v>4</v>
      </c>
      <c r="AC50">
        <v>0</v>
      </c>
      <c r="AD50">
        <v>0</v>
      </c>
      <c r="AE50">
        <v>5</v>
      </c>
      <c r="AF50" t="s">
        <v>3</v>
      </c>
      <c r="AG50" s="12" t="e">
        <f t="shared" si="3"/>
        <v>#DIV/0!</v>
      </c>
      <c r="AI50" t="s">
        <v>3</v>
      </c>
      <c r="AJ50" t="e">
        <f t="shared" si="4"/>
        <v>#DIV/0!</v>
      </c>
      <c r="AL50">
        <v>0.35591768374958199</v>
      </c>
      <c r="AM50">
        <f t="shared" si="5"/>
        <v>-100</v>
      </c>
    </row>
    <row r="51" spans="1:39" x14ac:dyDescent="0.2">
      <c r="A51" t="s">
        <v>50</v>
      </c>
      <c r="B51">
        <v>0</v>
      </c>
      <c r="C51">
        <v>0</v>
      </c>
      <c r="D51">
        <v>4</v>
      </c>
      <c r="E51">
        <v>0</v>
      </c>
      <c r="F51">
        <v>0</v>
      </c>
      <c r="G51">
        <v>7</v>
      </c>
      <c r="H51" t="s">
        <v>3</v>
      </c>
      <c r="I51" s="12" t="e">
        <f t="shared" si="0"/>
        <v>#DIV/0!</v>
      </c>
      <c r="J51">
        <v>0</v>
      </c>
      <c r="K51">
        <v>0</v>
      </c>
      <c r="L51">
        <v>4</v>
      </c>
      <c r="M51">
        <v>0</v>
      </c>
      <c r="N51">
        <v>0</v>
      </c>
      <c r="O51">
        <v>5</v>
      </c>
      <c r="P51" t="s">
        <v>3</v>
      </c>
      <c r="Q51" s="12" t="e">
        <f t="shared" si="1"/>
        <v>#DIV/0!</v>
      </c>
      <c r="R51" s="1">
        <v>3.8999999999999999E-5</v>
      </c>
      <c r="S51" s="1">
        <v>3.8999999999999999E-5</v>
      </c>
      <c r="T51">
        <v>4</v>
      </c>
      <c r="U51" s="1">
        <v>2.3199999999999998E-6</v>
      </c>
      <c r="V51" s="1">
        <v>2.3199999999999998E-6</v>
      </c>
      <c r="W51">
        <v>8</v>
      </c>
      <c r="X51">
        <v>0.41668480299999999</v>
      </c>
      <c r="Y51" s="12">
        <f t="shared" si="2"/>
        <v>-94.051282051282058</v>
      </c>
      <c r="Z51" s="1">
        <v>2.0000000000000002E-5</v>
      </c>
      <c r="AA51" s="1">
        <v>1.19E-5</v>
      </c>
      <c r="AB51">
        <v>4</v>
      </c>
      <c r="AC51">
        <v>3.1455099999999999E-4</v>
      </c>
      <c r="AD51">
        <v>3.1455099999999999E-4</v>
      </c>
      <c r="AE51">
        <v>5</v>
      </c>
      <c r="AF51">
        <v>0.40228712700000002</v>
      </c>
      <c r="AG51" s="12">
        <f t="shared" si="3"/>
        <v>1472.7549999999999</v>
      </c>
      <c r="AI51">
        <v>0.19198240835678199</v>
      </c>
      <c r="AJ51" t="e">
        <f t="shared" si="4"/>
        <v>#DIV/0!</v>
      </c>
      <c r="AL51">
        <v>0.37390096630005898</v>
      </c>
      <c r="AM51" t="e">
        <f t="shared" si="5"/>
        <v>#DIV/0!</v>
      </c>
    </row>
    <row r="52" spans="1:39" x14ac:dyDescent="0.2">
      <c r="A52" t="s">
        <v>51</v>
      </c>
      <c r="B52">
        <v>0</v>
      </c>
      <c r="C52">
        <v>0</v>
      </c>
      <c r="D52">
        <v>4</v>
      </c>
      <c r="E52">
        <v>0</v>
      </c>
      <c r="F52">
        <v>0</v>
      </c>
      <c r="G52">
        <v>7</v>
      </c>
      <c r="H52" t="s">
        <v>3</v>
      </c>
      <c r="I52" s="12" t="e">
        <f t="shared" si="0"/>
        <v>#DIV/0!</v>
      </c>
      <c r="J52">
        <v>0</v>
      </c>
      <c r="K52">
        <v>0</v>
      </c>
      <c r="L52">
        <v>4</v>
      </c>
      <c r="M52">
        <v>0</v>
      </c>
      <c r="N52">
        <v>0</v>
      </c>
      <c r="O52">
        <v>5</v>
      </c>
      <c r="P52" t="s">
        <v>3</v>
      </c>
      <c r="Q52" s="12" t="e">
        <f t="shared" si="1"/>
        <v>#DIV/0!</v>
      </c>
      <c r="R52">
        <v>0</v>
      </c>
      <c r="S52">
        <v>0</v>
      </c>
      <c r="T52">
        <v>4</v>
      </c>
      <c r="U52">
        <v>0</v>
      </c>
      <c r="V52">
        <v>0</v>
      </c>
      <c r="W52">
        <v>8</v>
      </c>
      <c r="X52" t="s">
        <v>3</v>
      </c>
      <c r="Y52" s="12" t="e">
        <f t="shared" si="2"/>
        <v>#DIV/0!</v>
      </c>
      <c r="Z52">
        <v>0</v>
      </c>
      <c r="AA52">
        <v>0</v>
      </c>
      <c r="AB52">
        <v>4</v>
      </c>
      <c r="AC52" s="1">
        <v>9.1200000000000008E-6</v>
      </c>
      <c r="AD52" s="1">
        <v>9.1200000000000008E-6</v>
      </c>
      <c r="AE52">
        <v>5</v>
      </c>
      <c r="AF52">
        <v>0.373900966</v>
      </c>
      <c r="AG52" s="12" t="e">
        <f t="shared" si="3"/>
        <v>#DIV/0!</v>
      </c>
      <c r="AI52" t="s">
        <v>3</v>
      </c>
      <c r="AJ52" t="e">
        <f t="shared" ref="AJ52:AJ115" si="6">((Z52-B52)/B52)*100</f>
        <v>#DIV/0!</v>
      </c>
      <c r="AL52">
        <v>0.37390096630005898</v>
      </c>
      <c r="AM52" t="e">
        <f t="shared" ref="AM52:AM115" si="7">((AC52-E52)/E52)*100</f>
        <v>#DIV/0!</v>
      </c>
    </row>
    <row r="53" spans="1:39" x14ac:dyDescent="0.2">
      <c r="A53" t="s">
        <v>52</v>
      </c>
      <c r="B53">
        <v>0</v>
      </c>
      <c r="C53">
        <v>0</v>
      </c>
      <c r="D53">
        <v>4</v>
      </c>
      <c r="E53">
        <v>0</v>
      </c>
      <c r="F53">
        <v>0</v>
      </c>
      <c r="G53">
        <v>7</v>
      </c>
      <c r="H53" t="s">
        <v>3</v>
      </c>
      <c r="I53" s="12" t="e">
        <f t="shared" si="0"/>
        <v>#DIV/0!</v>
      </c>
      <c r="J53">
        <v>0</v>
      </c>
      <c r="K53">
        <v>0</v>
      </c>
      <c r="L53">
        <v>4</v>
      </c>
      <c r="M53">
        <v>0</v>
      </c>
      <c r="N53">
        <v>0</v>
      </c>
      <c r="O53">
        <v>5</v>
      </c>
      <c r="P53" t="s">
        <v>3</v>
      </c>
      <c r="Q53" s="12" t="e">
        <f t="shared" si="1"/>
        <v>#DIV/0!</v>
      </c>
      <c r="R53">
        <v>0</v>
      </c>
      <c r="S53">
        <v>0</v>
      </c>
      <c r="T53">
        <v>4</v>
      </c>
      <c r="U53">
        <v>0</v>
      </c>
      <c r="V53">
        <v>0</v>
      </c>
      <c r="W53">
        <v>8</v>
      </c>
      <c r="X53" t="s">
        <v>3</v>
      </c>
      <c r="Y53" s="12" t="e">
        <f t="shared" si="2"/>
        <v>#DIV/0!</v>
      </c>
      <c r="Z53">
        <v>0</v>
      </c>
      <c r="AA53">
        <v>0</v>
      </c>
      <c r="AB53">
        <v>4</v>
      </c>
      <c r="AC53" s="1">
        <v>4.5600000000000004E-6</v>
      </c>
      <c r="AD53" s="1">
        <v>4.5600000000000004E-6</v>
      </c>
      <c r="AE53">
        <v>5</v>
      </c>
      <c r="AF53">
        <v>0.373900966</v>
      </c>
      <c r="AG53" s="12" t="e">
        <f t="shared" si="3"/>
        <v>#DIV/0!</v>
      </c>
      <c r="AI53" t="s">
        <v>3</v>
      </c>
      <c r="AJ53" t="e">
        <f t="shared" si="6"/>
        <v>#DIV/0!</v>
      </c>
      <c r="AL53">
        <v>0.37390096630005898</v>
      </c>
      <c r="AM53" t="e">
        <f t="shared" si="7"/>
        <v>#DIV/0!</v>
      </c>
    </row>
    <row r="54" spans="1:39" x14ac:dyDescent="0.2">
      <c r="A54" t="s">
        <v>53</v>
      </c>
      <c r="B54">
        <v>5.8581454999999998E-2</v>
      </c>
      <c r="C54">
        <v>8.2269830000000002E-3</v>
      </c>
      <c r="D54">
        <v>4</v>
      </c>
      <c r="E54">
        <v>5.1012307999999999E-2</v>
      </c>
      <c r="F54">
        <v>1.8174618E-2</v>
      </c>
      <c r="G54">
        <v>7</v>
      </c>
      <c r="H54">
        <v>0.71421523899999995</v>
      </c>
      <c r="I54" s="12">
        <f t="shared" si="0"/>
        <v>-12.92072209541398</v>
      </c>
      <c r="J54">
        <v>5.0909442999999999E-2</v>
      </c>
      <c r="K54">
        <v>1.0186812E-2</v>
      </c>
      <c r="L54">
        <v>4</v>
      </c>
      <c r="M54">
        <v>4.1547107999999999E-2</v>
      </c>
      <c r="N54">
        <v>1.8198843999999999E-2</v>
      </c>
      <c r="O54">
        <v>5</v>
      </c>
      <c r="P54">
        <v>0.66900591399999998</v>
      </c>
      <c r="Q54" s="12">
        <f t="shared" si="1"/>
        <v>-18.390173705102214</v>
      </c>
      <c r="R54">
        <v>2.0426943999999999E-2</v>
      </c>
      <c r="S54">
        <v>8.3307380000000007E-3</v>
      </c>
      <c r="T54">
        <v>4</v>
      </c>
      <c r="U54">
        <v>3.2461034999999999E-2</v>
      </c>
      <c r="V54">
        <v>6.4031720000000004E-3</v>
      </c>
      <c r="W54">
        <v>8</v>
      </c>
      <c r="X54">
        <v>0.29188219500000001</v>
      </c>
      <c r="Y54" s="12">
        <f t="shared" si="2"/>
        <v>58.912831013782586</v>
      </c>
      <c r="Z54">
        <v>4.2568714000000001E-2</v>
      </c>
      <c r="AA54">
        <v>3.7045634000000001E-2</v>
      </c>
      <c r="AB54">
        <v>4</v>
      </c>
      <c r="AC54">
        <v>1.6853303E-2</v>
      </c>
      <c r="AD54">
        <v>3.7792300000000002E-3</v>
      </c>
      <c r="AE54">
        <v>5</v>
      </c>
      <c r="AF54">
        <v>0.53853631099999999</v>
      </c>
      <c r="AG54" s="12">
        <f t="shared" si="3"/>
        <v>-60.409179849783577</v>
      </c>
      <c r="AI54">
        <v>0.69908782713736495</v>
      </c>
      <c r="AJ54">
        <f t="shared" si="6"/>
        <v>-27.334146958282275</v>
      </c>
      <c r="AL54">
        <v>0.111493237751976</v>
      </c>
      <c r="AM54">
        <f t="shared" si="7"/>
        <v>-66.962280946002281</v>
      </c>
    </row>
    <row r="55" spans="1:39" x14ac:dyDescent="0.2">
      <c r="A55" t="s">
        <v>54</v>
      </c>
      <c r="B55" s="1">
        <v>5.7500000000000002E-5</v>
      </c>
      <c r="C55" s="1">
        <v>1.8199999999999999E-5</v>
      </c>
      <c r="D55">
        <v>4</v>
      </c>
      <c r="E55" s="1">
        <v>3.79E-5</v>
      </c>
      <c r="F55" s="1">
        <v>1.9400000000000001E-5</v>
      </c>
      <c r="G55">
        <v>7</v>
      </c>
      <c r="H55">
        <v>0.47950187300000002</v>
      </c>
      <c r="I55" s="12">
        <f t="shared" si="0"/>
        <v>-34.086956521739133</v>
      </c>
      <c r="J55" s="1">
        <v>6.8300000000000007E-5</v>
      </c>
      <c r="K55" s="1">
        <v>2.44E-5</v>
      </c>
      <c r="L55">
        <v>4</v>
      </c>
      <c r="M55" s="1">
        <v>3.3500000000000001E-6</v>
      </c>
      <c r="N55" s="1">
        <v>3.3500000000000001E-6</v>
      </c>
      <c r="O55">
        <v>5</v>
      </c>
      <c r="P55">
        <v>7.4777904000000006E-2</v>
      </c>
      <c r="Q55" s="12">
        <f t="shared" si="1"/>
        <v>-95.095168374816978</v>
      </c>
      <c r="R55" s="1">
        <v>2.23E-5</v>
      </c>
      <c r="S55" s="1">
        <v>8.2700000000000004E-6</v>
      </c>
      <c r="T55">
        <v>4</v>
      </c>
      <c r="U55" s="1">
        <v>5.8999999999999998E-5</v>
      </c>
      <c r="V55" s="1">
        <v>3.54E-5</v>
      </c>
      <c r="W55">
        <v>8</v>
      </c>
      <c r="X55">
        <v>0.34300494500000001</v>
      </c>
      <c r="Y55" s="12">
        <f t="shared" si="2"/>
        <v>164.57399103139011</v>
      </c>
      <c r="Z55">
        <v>2.4063200000000001E-4</v>
      </c>
      <c r="AA55">
        <v>1.8532800000000001E-4</v>
      </c>
      <c r="AB55">
        <v>4</v>
      </c>
      <c r="AC55">
        <v>2.24964E-4</v>
      </c>
      <c r="AD55">
        <v>1.2559800000000001E-4</v>
      </c>
      <c r="AE55">
        <v>5</v>
      </c>
      <c r="AF55">
        <v>0.94667463600000001</v>
      </c>
      <c r="AG55" s="12">
        <f t="shared" si="3"/>
        <v>-6.5111872070215151</v>
      </c>
      <c r="AI55">
        <v>0.396785086324068</v>
      </c>
      <c r="AJ55">
        <f t="shared" si="6"/>
        <v>318.49043478260876</v>
      </c>
      <c r="AL55">
        <v>0.21177103872110001</v>
      </c>
      <c r="AM55">
        <f t="shared" si="7"/>
        <v>493.5725593667546</v>
      </c>
    </row>
    <row r="56" spans="1:39" x14ac:dyDescent="0.2">
      <c r="A56" t="s">
        <v>55</v>
      </c>
      <c r="B56" s="1">
        <v>1.33E-5</v>
      </c>
      <c r="C56" s="1">
        <v>7.7100000000000007E-6</v>
      </c>
      <c r="D56">
        <v>4</v>
      </c>
      <c r="E56" s="1">
        <v>2.5299999999999998E-5</v>
      </c>
      <c r="F56" s="1">
        <v>1.63E-5</v>
      </c>
      <c r="G56">
        <v>7</v>
      </c>
      <c r="H56">
        <v>0.52359364799999997</v>
      </c>
      <c r="I56" s="12">
        <f t="shared" si="0"/>
        <v>90.225563909774436</v>
      </c>
      <c r="J56">
        <v>0</v>
      </c>
      <c r="K56">
        <v>0</v>
      </c>
      <c r="L56">
        <v>4</v>
      </c>
      <c r="M56">
        <v>2.9105800000000002E-4</v>
      </c>
      <c r="N56">
        <v>2.3026899999999999E-4</v>
      </c>
      <c r="O56">
        <v>5</v>
      </c>
      <c r="P56">
        <v>0.27487393900000001</v>
      </c>
      <c r="Q56" s="12" t="e">
        <f t="shared" si="1"/>
        <v>#DIV/0!</v>
      </c>
      <c r="R56">
        <v>0</v>
      </c>
      <c r="S56">
        <v>0</v>
      </c>
      <c r="T56">
        <v>4</v>
      </c>
      <c r="U56">
        <v>1.6248799999999999E-4</v>
      </c>
      <c r="V56">
        <v>1.2525200000000001E-4</v>
      </c>
      <c r="W56">
        <v>8</v>
      </c>
      <c r="X56">
        <v>0.23564663299999999</v>
      </c>
      <c r="Y56" s="12" t="e">
        <f t="shared" si="2"/>
        <v>#DIV/0!</v>
      </c>
      <c r="Z56">
        <v>0</v>
      </c>
      <c r="AA56">
        <v>0</v>
      </c>
      <c r="AB56">
        <v>4</v>
      </c>
      <c r="AC56">
        <v>5.0029800000000004E-4</v>
      </c>
      <c r="AD56">
        <v>3.1150399999999999E-4</v>
      </c>
      <c r="AE56">
        <v>5</v>
      </c>
      <c r="AF56">
        <v>0.18353160800000001</v>
      </c>
      <c r="AG56" s="12" t="e">
        <f t="shared" si="3"/>
        <v>#DIV/0!</v>
      </c>
      <c r="AI56">
        <v>0.18200428254676701</v>
      </c>
      <c r="AJ56">
        <f t="shared" si="6"/>
        <v>-100</v>
      </c>
      <c r="AL56">
        <v>0.202129065685522</v>
      </c>
      <c r="AM56">
        <f t="shared" si="7"/>
        <v>1877.4624505928855</v>
      </c>
    </row>
    <row r="57" spans="1:39" x14ac:dyDescent="0.2">
      <c r="A57" t="s">
        <v>56</v>
      </c>
      <c r="B57">
        <v>3.9736399999999999E-4</v>
      </c>
      <c r="C57">
        <v>1.6326000000000001E-4</v>
      </c>
      <c r="D57">
        <v>4</v>
      </c>
      <c r="E57">
        <v>1.765803E-3</v>
      </c>
      <c r="F57">
        <v>8.8408499999999995E-4</v>
      </c>
      <c r="G57">
        <v>7</v>
      </c>
      <c r="H57">
        <v>0.17573662700000001</v>
      </c>
      <c r="I57" s="12">
        <f t="shared" si="0"/>
        <v>344.37920898722581</v>
      </c>
      <c r="J57">
        <v>4.1717700000000002E-4</v>
      </c>
      <c r="K57">
        <v>1.3033000000000001E-4</v>
      </c>
      <c r="L57">
        <v>4</v>
      </c>
      <c r="M57">
        <v>8.1654600000000003E-4</v>
      </c>
      <c r="N57">
        <v>4.94332E-4</v>
      </c>
      <c r="O57">
        <v>5</v>
      </c>
      <c r="P57">
        <v>0.47337723300000001</v>
      </c>
      <c r="Q57" s="12">
        <f t="shared" si="1"/>
        <v>95.731308293601984</v>
      </c>
      <c r="R57">
        <v>3.8105700000000002E-4</v>
      </c>
      <c r="S57" s="1">
        <v>5.9200000000000002E-5</v>
      </c>
      <c r="T57">
        <v>4</v>
      </c>
      <c r="U57">
        <v>2.1937250000000001E-3</v>
      </c>
      <c r="V57">
        <v>1.0762160000000001E-3</v>
      </c>
      <c r="W57">
        <v>8</v>
      </c>
      <c r="X57">
        <v>0.13624122499999999</v>
      </c>
      <c r="Y57" s="12">
        <f t="shared" si="2"/>
        <v>475.69471233962372</v>
      </c>
      <c r="Z57">
        <v>6.1774099999999999E-4</v>
      </c>
      <c r="AA57">
        <v>2.7556800000000002E-4</v>
      </c>
      <c r="AB57">
        <v>4</v>
      </c>
      <c r="AC57">
        <v>5.3469600000000004E-3</v>
      </c>
      <c r="AD57">
        <v>1.8914870000000001E-3</v>
      </c>
      <c r="AE57">
        <v>5</v>
      </c>
      <c r="AF57">
        <v>6.6103497999999997E-2</v>
      </c>
      <c r="AG57" s="12">
        <f t="shared" si="3"/>
        <v>765.56663715052116</v>
      </c>
      <c r="AI57">
        <v>0.522789357032174</v>
      </c>
      <c r="AJ57">
        <f t="shared" si="6"/>
        <v>55.459729618183843</v>
      </c>
      <c r="AL57">
        <v>0.13923273033252501</v>
      </c>
      <c r="AM57">
        <f t="shared" si="7"/>
        <v>202.80614541939281</v>
      </c>
    </row>
    <row r="58" spans="1:39" x14ac:dyDescent="0.2">
      <c r="A58" t="s">
        <v>57</v>
      </c>
      <c r="B58">
        <v>7.9585408999999996E-2</v>
      </c>
      <c r="C58">
        <v>2.0230795999999999E-2</v>
      </c>
      <c r="D58">
        <v>4</v>
      </c>
      <c r="E58">
        <v>9.6362901000000001E-2</v>
      </c>
      <c r="F58">
        <v>1.396002E-2</v>
      </c>
      <c r="G58">
        <v>7</v>
      </c>
      <c r="H58">
        <v>0.52088179199999995</v>
      </c>
      <c r="I58" s="12">
        <f t="shared" si="0"/>
        <v>21.08111550950251</v>
      </c>
      <c r="J58">
        <v>8.3235851999999999E-2</v>
      </c>
      <c r="K58">
        <v>8.1814620000000005E-3</v>
      </c>
      <c r="L58">
        <v>4</v>
      </c>
      <c r="M58">
        <v>0.13107234000000001</v>
      </c>
      <c r="N58">
        <v>3.1443353E-2</v>
      </c>
      <c r="O58">
        <v>5</v>
      </c>
      <c r="P58">
        <v>0.206743182</v>
      </c>
      <c r="Q58" s="12">
        <f t="shared" si="1"/>
        <v>57.471013812653723</v>
      </c>
      <c r="R58">
        <v>0.10354703</v>
      </c>
      <c r="S58">
        <v>1.4536937999999999E-2</v>
      </c>
      <c r="T58">
        <v>4</v>
      </c>
      <c r="U58">
        <v>0.13495027000000001</v>
      </c>
      <c r="V58">
        <v>1.600859E-2</v>
      </c>
      <c r="W58">
        <v>8</v>
      </c>
      <c r="X58">
        <v>0.18035329</v>
      </c>
      <c r="Y58" s="12">
        <f t="shared" si="2"/>
        <v>30.327513980845239</v>
      </c>
      <c r="Z58">
        <v>0.116677214</v>
      </c>
      <c r="AA58">
        <v>3.5608248000000002E-2</v>
      </c>
      <c r="AB58">
        <v>4</v>
      </c>
      <c r="AC58">
        <v>0.10666592499999999</v>
      </c>
      <c r="AD58">
        <v>2.1150195E-2</v>
      </c>
      <c r="AE58">
        <v>5</v>
      </c>
      <c r="AF58">
        <v>0.81855418899999999</v>
      </c>
      <c r="AG58" s="12">
        <f t="shared" si="3"/>
        <v>-8.5803291463575793</v>
      </c>
      <c r="AI58">
        <v>0.40865317649281702</v>
      </c>
      <c r="AJ58">
        <f t="shared" si="6"/>
        <v>46.606288094844132</v>
      </c>
      <c r="AL58">
        <v>0.69595836115756304</v>
      </c>
      <c r="AM58">
        <f t="shared" si="7"/>
        <v>10.691898949783583</v>
      </c>
    </row>
    <row r="59" spans="1:39" x14ac:dyDescent="0.2">
      <c r="A59" t="s">
        <v>58</v>
      </c>
      <c r="B59">
        <v>1.1688600000000001E-4</v>
      </c>
      <c r="C59" s="1">
        <v>4.0899999999999998E-5</v>
      </c>
      <c r="D59">
        <v>4</v>
      </c>
      <c r="E59">
        <v>1.4533499999999999E-4</v>
      </c>
      <c r="F59" s="1">
        <v>4.07E-5</v>
      </c>
      <c r="G59">
        <v>7</v>
      </c>
      <c r="H59">
        <v>0.63527549500000002</v>
      </c>
      <c r="I59" s="12">
        <f t="shared" si="0"/>
        <v>24.339099635542308</v>
      </c>
      <c r="J59" s="1">
        <v>8.0900000000000001E-5</v>
      </c>
      <c r="K59" s="1">
        <v>3.29E-5</v>
      </c>
      <c r="L59">
        <v>4</v>
      </c>
      <c r="M59" s="1">
        <v>3.43E-5</v>
      </c>
      <c r="N59" s="1">
        <v>3.43E-5</v>
      </c>
      <c r="O59">
        <v>5</v>
      </c>
      <c r="P59">
        <v>0.359899735</v>
      </c>
      <c r="Q59" s="12">
        <f t="shared" si="1"/>
        <v>-57.601977750309018</v>
      </c>
      <c r="R59">
        <v>2.7640800000000001E-4</v>
      </c>
      <c r="S59" s="1">
        <v>7.7100000000000004E-5</v>
      </c>
      <c r="T59">
        <v>4</v>
      </c>
      <c r="U59">
        <v>1.11883E-4</v>
      </c>
      <c r="V59" s="1">
        <v>3.3099999999999998E-5</v>
      </c>
      <c r="W59">
        <v>8</v>
      </c>
      <c r="X59">
        <v>0.11904827900000001</v>
      </c>
      <c r="Y59" s="12">
        <f t="shared" si="2"/>
        <v>-59.522517437990217</v>
      </c>
      <c r="Z59">
        <v>3.23975E-4</v>
      </c>
      <c r="AA59" s="1">
        <v>6.9200000000000002E-5</v>
      </c>
      <c r="AB59">
        <v>4</v>
      </c>
      <c r="AC59">
        <v>4.8235699999999999E-4</v>
      </c>
      <c r="AD59">
        <v>1.02369E-4</v>
      </c>
      <c r="AE59">
        <v>5</v>
      </c>
      <c r="AF59">
        <v>0.24288022500000001</v>
      </c>
      <c r="AG59" s="12">
        <f t="shared" si="3"/>
        <v>48.887105486534452</v>
      </c>
      <c r="AI59">
        <v>5.0966240371088899E-2</v>
      </c>
      <c r="AJ59">
        <f t="shared" si="6"/>
        <v>177.17177420734731</v>
      </c>
      <c r="AL59">
        <v>2.62260615665523E-2</v>
      </c>
      <c r="AM59">
        <f t="shared" si="7"/>
        <v>231.89321223380466</v>
      </c>
    </row>
    <row r="60" spans="1:39" x14ac:dyDescent="0.2">
      <c r="A60" t="s">
        <v>59</v>
      </c>
      <c r="B60" s="1">
        <v>6.46E-6</v>
      </c>
      <c r="C60" s="1">
        <v>6.46E-6</v>
      </c>
      <c r="D60">
        <v>4</v>
      </c>
      <c r="E60">
        <v>0</v>
      </c>
      <c r="F60">
        <v>0</v>
      </c>
      <c r="G60">
        <v>7</v>
      </c>
      <c r="H60">
        <v>0.39100221899999998</v>
      </c>
      <c r="I60" s="12">
        <f t="shared" si="0"/>
        <v>-100</v>
      </c>
      <c r="J60">
        <v>0</v>
      </c>
      <c r="K60">
        <v>0</v>
      </c>
      <c r="L60">
        <v>4</v>
      </c>
      <c r="M60">
        <v>0</v>
      </c>
      <c r="N60">
        <v>0</v>
      </c>
      <c r="O60">
        <v>5</v>
      </c>
      <c r="P60" t="s">
        <v>3</v>
      </c>
      <c r="Q60" s="12" t="e">
        <f t="shared" si="1"/>
        <v>#DIV/0!</v>
      </c>
      <c r="R60">
        <v>0</v>
      </c>
      <c r="S60">
        <v>0</v>
      </c>
      <c r="T60">
        <v>4</v>
      </c>
      <c r="U60">
        <v>0</v>
      </c>
      <c r="V60">
        <v>0</v>
      </c>
      <c r="W60">
        <v>8</v>
      </c>
      <c r="X60" t="s">
        <v>3</v>
      </c>
      <c r="Y60" s="12" t="e">
        <f t="shared" si="2"/>
        <v>#DIV/0!</v>
      </c>
      <c r="Z60">
        <v>0</v>
      </c>
      <c r="AA60">
        <v>0</v>
      </c>
      <c r="AB60">
        <v>4</v>
      </c>
      <c r="AC60" s="1">
        <v>4.4599999999999996E-6</v>
      </c>
      <c r="AD60" s="1">
        <v>4.4599999999999996E-6</v>
      </c>
      <c r="AE60">
        <v>5</v>
      </c>
      <c r="AF60">
        <v>0.373900966</v>
      </c>
      <c r="AG60" s="12" t="e">
        <f t="shared" si="3"/>
        <v>#DIV/0!</v>
      </c>
      <c r="AI60">
        <v>0.39100221895577097</v>
      </c>
      <c r="AJ60">
        <f t="shared" si="6"/>
        <v>-100</v>
      </c>
      <c r="AL60">
        <v>0.37390096630005898</v>
      </c>
      <c r="AM60" t="e">
        <f t="shared" si="7"/>
        <v>#DIV/0!</v>
      </c>
    </row>
    <row r="61" spans="1:39" x14ac:dyDescent="0.2">
      <c r="A61" t="s">
        <v>60</v>
      </c>
      <c r="B61">
        <v>3.240663E-3</v>
      </c>
      <c r="C61">
        <v>1.34487E-3</v>
      </c>
      <c r="D61">
        <v>4</v>
      </c>
      <c r="E61">
        <v>1.076717E-3</v>
      </c>
      <c r="F61">
        <v>1.9683999999999999E-4</v>
      </c>
      <c r="G61">
        <v>7</v>
      </c>
      <c r="H61">
        <v>0.20588214499999999</v>
      </c>
      <c r="I61" s="12">
        <f t="shared" si="0"/>
        <v>-66.77479268902691</v>
      </c>
      <c r="J61">
        <v>1.3287559999999999E-3</v>
      </c>
      <c r="K61">
        <v>4.7907700000000001E-4</v>
      </c>
      <c r="L61">
        <v>4</v>
      </c>
      <c r="M61">
        <v>9.2885400000000001E-4</v>
      </c>
      <c r="N61">
        <v>4.9734900000000001E-4</v>
      </c>
      <c r="O61">
        <v>5</v>
      </c>
      <c r="P61">
        <v>0.58087040499999998</v>
      </c>
      <c r="Q61" s="12">
        <f t="shared" si="1"/>
        <v>-30.095969463167048</v>
      </c>
      <c r="R61">
        <v>2.8073619999999999E-3</v>
      </c>
      <c r="S61">
        <v>8.3293600000000005E-4</v>
      </c>
      <c r="T61">
        <v>4</v>
      </c>
      <c r="U61">
        <v>2.493983E-3</v>
      </c>
      <c r="V61">
        <v>8.9353299999999996E-4</v>
      </c>
      <c r="W61">
        <v>8</v>
      </c>
      <c r="X61">
        <v>0.80339396200000002</v>
      </c>
      <c r="Y61" s="12">
        <f t="shared" si="2"/>
        <v>-11.162757065173636</v>
      </c>
      <c r="Z61">
        <v>2.8186909999999999E-3</v>
      </c>
      <c r="AA61">
        <v>1.2835360000000001E-3</v>
      </c>
      <c r="AB61">
        <v>4</v>
      </c>
      <c r="AC61">
        <v>5.9979439999999998E-3</v>
      </c>
      <c r="AD61">
        <v>2.9756449999999999E-3</v>
      </c>
      <c r="AE61">
        <v>5</v>
      </c>
      <c r="AF61">
        <v>0.36861217400000001</v>
      </c>
      <c r="AG61" s="12">
        <f t="shared" si="3"/>
        <v>112.7918242900694</v>
      </c>
      <c r="AI61">
        <v>0.82799108366973695</v>
      </c>
      <c r="AJ61">
        <f t="shared" si="6"/>
        <v>-13.021162644804477</v>
      </c>
      <c r="AL61">
        <v>0.173622102555368</v>
      </c>
      <c r="AM61">
        <f t="shared" si="7"/>
        <v>457.0585399877591</v>
      </c>
    </row>
    <row r="62" spans="1:39" x14ac:dyDescent="0.2">
      <c r="A62" t="s">
        <v>61</v>
      </c>
      <c r="B62">
        <v>4.70552E-4</v>
      </c>
      <c r="C62">
        <v>2.6564399999999999E-4</v>
      </c>
      <c r="D62">
        <v>4</v>
      </c>
      <c r="E62">
        <v>6.6366699999999995E-4</v>
      </c>
      <c r="F62">
        <v>2.23859E-4</v>
      </c>
      <c r="G62">
        <v>7</v>
      </c>
      <c r="H62">
        <v>0.59557356800000005</v>
      </c>
      <c r="I62" s="12">
        <f t="shared" si="0"/>
        <v>41.040097587514225</v>
      </c>
      <c r="J62">
        <v>1.024088E-3</v>
      </c>
      <c r="K62">
        <v>5.4078000000000004E-4</v>
      </c>
      <c r="L62">
        <v>4</v>
      </c>
      <c r="M62">
        <v>6.4490800000000003E-4</v>
      </c>
      <c r="N62">
        <v>3.0108799999999997E-4</v>
      </c>
      <c r="O62">
        <v>5</v>
      </c>
      <c r="P62">
        <v>0.56796965600000004</v>
      </c>
      <c r="Q62" s="12">
        <f t="shared" si="1"/>
        <v>-37.026114943247066</v>
      </c>
      <c r="R62">
        <v>7.68164E-4</v>
      </c>
      <c r="S62">
        <v>2.2249999999999999E-4</v>
      </c>
      <c r="T62">
        <v>4</v>
      </c>
      <c r="U62">
        <v>1.1190779999999999E-3</v>
      </c>
      <c r="V62">
        <v>2.3107999999999999E-4</v>
      </c>
      <c r="W62">
        <v>8</v>
      </c>
      <c r="X62">
        <v>0.30351950300000002</v>
      </c>
      <c r="Y62" s="12">
        <f t="shared" si="2"/>
        <v>45.682172036179765</v>
      </c>
      <c r="Z62">
        <v>1.063481E-3</v>
      </c>
      <c r="AA62">
        <v>6.6379899999999996E-4</v>
      </c>
      <c r="AB62">
        <v>4</v>
      </c>
      <c r="AC62">
        <v>1.17519E-3</v>
      </c>
      <c r="AD62">
        <v>4.5495399999999998E-4</v>
      </c>
      <c r="AE62">
        <v>5</v>
      </c>
      <c r="AF62">
        <v>0.89448683600000001</v>
      </c>
      <c r="AG62" s="12">
        <f t="shared" si="3"/>
        <v>10.504089870905073</v>
      </c>
      <c r="AI62">
        <v>0.45425764191630902</v>
      </c>
      <c r="AJ62">
        <f t="shared" si="6"/>
        <v>126.0071150478587</v>
      </c>
      <c r="AL62">
        <v>0.35237429199040898</v>
      </c>
      <c r="AM62">
        <f t="shared" si="7"/>
        <v>77.07525008776993</v>
      </c>
    </row>
    <row r="63" spans="1:39" x14ac:dyDescent="0.2">
      <c r="A63" t="s">
        <v>62</v>
      </c>
      <c r="B63">
        <v>1.296714E-3</v>
      </c>
      <c r="C63">
        <v>6.1408600000000002E-4</v>
      </c>
      <c r="D63">
        <v>4</v>
      </c>
      <c r="E63">
        <v>5.5883500000000004E-4</v>
      </c>
      <c r="F63">
        <v>1.69307E-4</v>
      </c>
      <c r="G63">
        <v>7</v>
      </c>
      <c r="H63">
        <v>0.32030199599999998</v>
      </c>
      <c r="I63" s="12">
        <f t="shared" si="0"/>
        <v>-56.903758268978358</v>
      </c>
      <c r="J63">
        <v>4.0174900000000002E-4</v>
      </c>
      <c r="K63" s="1">
        <v>5.7800000000000002E-5</v>
      </c>
      <c r="L63">
        <v>4</v>
      </c>
      <c r="M63">
        <v>1.0312819999999999E-3</v>
      </c>
      <c r="N63">
        <v>6.2372299999999996E-4</v>
      </c>
      <c r="O63">
        <v>5</v>
      </c>
      <c r="P63">
        <v>0.37086500999999999</v>
      </c>
      <c r="Q63" s="12">
        <f t="shared" si="1"/>
        <v>156.69808761191683</v>
      </c>
      <c r="R63">
        <v>2.8420700000000003E-4</v>
      </c>
      <c r="S63">
        <v>1.6388000000000001E-4</v>
      </c>
      <c r="T63">
        <v>4</v>
      </c>
      <c r="U63">
        <v>4.77011E-4</v>
      </c>
      <c r="V63">
        <v>1.48982E-4</v>
      </c>
      <c r="W63">
        <v>8</v>
      </c>
      <c r="X63">
        <v>0.41018697700000001</v>
      </c>
      <c r="Y63" s="12">
        <f t="shared" si="2"/>
        <v>67.839286154105977</v>
      </c>
      <c r="Z63">
        <v>3.0378700000000002E-4</v>
      </c>
      <c r="AA63">
        <v>1.12027E-4</v>
      </c>
      <c r="AB63">
        <v>4</v>
      </c>
      <c r="AC63">
        <v>1.89853E-4</v>
      </c>
      <c r="AD63" s="1">
        <v>7.9599999999999997E-5</v>
      </c>
      <c r="AE63">
        <v>5</v>
      </c>
      <c r="AF63">
        <v>0.44043727900000001</v>
      </c>
      <c r="AG63" s="12">
        <f t="shared" si="3"/>
        <v>-37.5045673448831</v>
      </c>
      <c r="AI63">
        <v>0.20427571046357201</v>
      </c>
      <c r="AJ63">
        <f t="shared" si="6"/>
        <v>-76.572551850292342</v>
      </c>
      <c r="AL63">
        <v>8.2615976816868303E-2</v>
      </c>
      <c r="AM63">
        <f t="shared" si="7"/>
        <v>-66.027002603630763</v>
      </c>
    </row>
    <row r="64" spans="1:39" x14ac:dyDescent="0.2">
      <c r="A64" t="s">
        <v>63</v>
      </c>
      <c r="B64">
        <v>1.793771E-3</v>
      </c>
      <c r="C64">
        <v>8.2766899999999995E-4</v>
      </c>
      <c r="D64">
        <v>4</v>
      </c>
      <c r="E64">
        <v>2.987684E-3</v>
      </c>
      <c r="F64">
        <v>6.6855899999999999E-4</v>
      </c>
      <c r="G64">
        <v>7</v>
      </c>
      <c r="H64">
        <v>0.30010239599999999</v>
      </c>
      <c r="I64" s="12">
        <f t="shared" si="0"/>
        <v>66.558830530764524</v>
      </c>
      <c r="J64">
        <v>1.398088E-3</v>
      </c>
      <c r="K64">
        <v>6.7095100000000003E-4</v>
      </c>
      <c r="L64">
        <v>4</v>
      </c>
      <c r="M64">
        <v>2.596021E-3</v>
      </c>
      <c r="N64">
        <v>7.5659900000000005E-4</v>
      </c>
      <c r="O64">
        <v>5</v>
      </c>
      <c r="P64">
        <v>0.27484809799999999</v>
      </c>
      <c r="Q64" s="12">
        <f t="shared" si="1"/>
        <v>85.683662258741933</v>
      </c>
      <c r="R64">
        <v>2.1308020000000002E-3</v>
      </c>
      <c r="S64">
        <v>6.0192600000000002E-4</v>
      </c>
      <c r="T64">
        <v>4</v>
      </c>
      <c r="U64">
        <v>2.103115E-3</v>
      </c>
      <c r="V64">
        <v>4.6413599999999998E-4</v>
      </c>
      <c r="W64">
        <v>8</v>
      </c>
      <c r="X64">
        <v>0.97201616800000001</v>
      </c>
      <c r="Y64" s="12">
        <f t="shared" si="2"/>
        <v>-1.2993699086071908</v>
      </c>
      <c r="Z64">
        <v>2.8219669999999999E-3</v>
      </c>
      <c r="AA64">
        <v>1.2899439999999999E-3</v>
      </c>
      <c r="AB64">
        <v>4</v>
      </c>
      <c r="AC64">
        <v>8.6238700000000005E-4</v>
      </c>
      <c r="AD64">
        <v>2.9697300000000002E-4</v>
      </c>
      <c r="AE64">
        <v>5</v>
      </c>
      <c r="AF64">
        <v>0.22682920400000001</v>
      </c>
      <c r="AG64" s="12">
        <f t="shared" si="3"/>
        <v>-69.440216699911801</v>
      </c>
      <c r="AI64">
        <v>0.53142012555374496</v>
      </c>
      <c r="AJ64">
        <f t="shared" si="6"/>
        <v>57.320360291252335</v>
      </c>
      <c r="AL64">
        <v>1.9406664318250201E-2</v>
      </c>
      <c r="AM64">
        <f t="shared" si="7"/>
        <v>-71.135267317427136</v>
      </c>
    </row>
    <row r="65" spans="1:39" x14ac:dyDescent="0.2">
      <c r="A65" t="s">
        <v>64</v>
      </c>
      <c r="B65">
        <v>1.8889499999999999E-3</v>
      </c>
      <c r="C65">
        <v>7.5697199999999996E-4</v>
      </c>
      <c r="D65">
        <v>4</v>
      </c>
      <c r="E65">
        <v>4.1949350000000003E-3</v>
      </c>
      <c r="F65">
        <v>1.0240099999999999E-3</v>
      </c>
      <c r="G65">
        <v>7</v>
      </c>
      <c r="H65">
        <v>0.103654117</v>
      </c>
      <c r="I65" s="12">
        <f t="shared" si="0"/>
        <v>122.07760925381828</v>
      </c>
      <c r="J65">
        <v>1.2646689999999999E-3</v>
      </c>
      <c r="K65">
        <v>3.1199199999999998E-4</v>
      </c>
      <c r="L65">
        <v>4</v>
      </c>
      <c r="M65">
        <v>6.4503360000000001E-3</v>
      </c>
      <c r="N65">
        <v>2.3699179999999999E-3</v>
      </c>
      <c r="O65">
        <v>5</v>
      </c>
      <c r="P65">
        <v>9.3592147000000001E-2</v>
      </c>
      <c r="Q65" s="12">
        <f t="shared" si="1"/>
        <v>410.04144167367116</v>
      </c>
      <c r="R65">
        <v>1.9476599999999999E-3</v>
      </c>
      <c r="S65">
        <v>8.1236500000000001E-4</v>
      </c>
      <c r="T65">
        <v>4</v>
      </c>
      <c r="U65">
        <v>5.8843419999999999E-3</v>
      </c>
      <c r="V65">
        <v>1.4031320000000001E-3</v>
      </c>
      <c r="W65">
        <v>8</v>
      </c>
      <c r="X65" s="2">
        <v>3.5826836000000001E-2</v>
      </c>
      <c r="Y65" s="12">
        <f t="shared" si="2"/>
        <v>202.1236766170687</v>
      </c>
      <c r="Z65">
        <v>2.879174E-3</v>
      </c>
      <c r="AA65">
        <v>1.8733739999999999E-3</v>
      </c>
      <c r="AB65">
        <v>4</v>
      </c>
      <c r="AC65">
        <v>4.6792049999999996E-3</v>
      </c>
      <c r="AD65">
        <v>1.034018E-3</v>
      </c>
      <c r="AE65">
        <v>5</v>
      </c>
      <c r="AF65">
        <v>0.44031402400000003</v>
      </c>
      <c r="AG65" s="12">
        <f t="shared" si="3"/>
        <v>62.51900718747806</v>
      </c>
      <c r="AI65">
        <v>0.65002265675879001</v>
      </c>
      <c r="AJ65">
        <f t="shared" si="6"/>
        <v>52.421927525874167</v>
      </c>
      <c r="AL65">
        <v>0.74648728042882195</v>
      </c>
      <c r="AM65">
        <f t="shared" si="7"/>
        <v>11.544159802237681</v>
      </c>
    </row>
    <row r="66" spans="1:39" x14ac:dyDescent="0.2">
      <c r="A66" t="s">
        <v>65</v>
      </c>
      <c r="B66">
        <v>8.6487660000000004E-3</v>
      </c>
      <c r="C66">
        <v>2.7566520000000001E-3</v>
      </c>
      <c r="D66">
        <v>4</v>
      </c>
      <c r="E66">
        <v>1.5757171E-2</v>
      </c>
      <c r="F66">
        <v>5.3343419999999997E-3</v>
      </c>
      <c r="G66">
        <v>7</v>
      </c>
      <c r="H66">
        <v>0.26878070399999998</v>
      </c>
      <c r="I66" s="12">
        <f t="shared" ref="I66:I129" si="8">((E66-B66)/B66)*100</f>
        <v>82.189817599412436</v>
      </c>
      <c r="J66">
        <v>1.0036082999999999E-2</v>
      </c>
      <c r="K66">
        <v>2.7678210000000002E-3</v>
      </c>
      <c r="L66">
        <v>4</v>
      </c>
      <c r="M66">
        <v>5.0344062000000002E-2</v>
      </c>
      <c r="N66">
        <v>2.4400788999999999E-2</v>
      </c>
      <c r="O66">
        <v>5</v>
      </c>
      <c r="P66">
        <v>0.17427683899999999</v>
      </c>
      <c r="Q66" s="12">
        <f t="shared" ref="Q66:Q129" si="9">((M66-J66)/J66)*100</f>
        <v>401.63058635525431</v>
      </c>
      <c r="R66">
        <v>8.4566239999999994E-3</v>
      </c>
      <c r="S66">
        <v>4.0811099999999998E-3</v>
      </c>
      <c r="T66">
        <v>4</v>
      </c>
      <c r="U66">
        <v>2.1653326000000001E-2</v>
      </c>
      <c r="V66">
        <v>2.0905609999999999E-3</v>
      </c>
      <c r="W66">
        <v>8</v>
      </c>
      <c r="X66" s="2">
        <v>3.7798375000000002E-2</v>
      </c>
      <c r="Y66" s="12">
        <f t="shared" ref="Y66:Y129" si="10">((U66-R66)/R66)*100</f>
        <v>156.05165843958537</v>
      </c>
      <c r="Z66">
        <v>8.5357320000000007E-3</v>
      </c>
      <c r="AA66">
        <v>2.3095849999999998E-3</v>
      </c>
      <c r="AB66">
        <v>4</v>
      </c>
      <c r="AC66">
        <v>1.0631898000000001E-2</v>
      </c>
      <c r="AD66">
        <v>2.3419650000000001E-3</v>
      </c>
      <c r="AE66">
        <v>5</v>
      </c>
      <c r="AF66">
        <v>0.54454608100000002</v>
      </c>
      <c r="AG66" s="12">
        <f t="shared" ref="AG66:AG129" si="11">((AC66-Z66)/Z66)*100</f>
        <v>24.557542340832629</v>
      </c>
      <c r="AI66">
        <v>0.97597592571139202</v>
      </c>
      <c r="AJ66">
        <f t="shared" si="6"/>
        <v>-1.3069378914864813</v>
      </c>
      <c r="AL66">
        <v>0.40438151057461802</v>
      </c>
      <c r="AM66">
        <f t="shared" si="7"/>
        <v>-32.526606457466251</v>
      </c>
    </row>
    <row r="67" spans="1:39" x14ac:dyDescent="0.2">
      <c r="A67" t="s">
        <v>66</v>
      </c>
      <c r="B67">
        <v>1.54349E-4</v>
      </c>
      <c r="C67" s="1">
        <v>7.75E-5</v>
      </c>
      <c r="D67">
        <v>4</v>
      </c>
      <c r="E67">
        <v>2.0243299999999999E-4</v>
      </c>
      <c r="F67">
        <v>1.12154E-4</v>
      </c>
      <c r="G67">
        <v>7</v>
      </c>
      <c r="H67">
        <v>0.73239764699999998</v>
      </c>
      <c r="I67" s="12">
        <f t="shared" si="8"/>
        <v>31.152777147892113</v>
      </c>
      <c r="J67">
        <v>1.35117E-4</v>
      </c>
      <c r="K67" s="1">
        <v>5.2299999999999997E-5</v>
      </c>
      <c r="L67">
        <v>4</v>
      </c>
      <c r="M67">
        <v>1.7437900000000001E-4</v>
      </c>
      <c r="N67" s="1">
        <v>7.3300000000000006E-5</v>
      </c>
      <c r="O67">
        <v>5</v>
      </c>
      <c r="P67">
        <v>0.67622932499999999</v>
      </c>
      <c r="Q67" s="12">
        <f t="shared" si="9"/>
        <v>29.05777955401615</v>
      </c>
      <c r="R67">
        <v>1.1397500000000001E-4</v>
      </c>
      <c r="S67" s="1">
        <v>3.8999999999999999E-5</v>
      </c>
      <c r="T67">
        <v>4</v>
      </c>
      <c r="U67">
        <v>1.8417600000000001E-4</v>
      </c>
      <c r="V67" s="1">
        <v>5.7200000000000001E-5</v>
      </c>
      <c r="W67">
        <v>8</v>
      </c>
      <c r="X67">
        <v>0.33449892599999997</v>
      </c>
      <c r="Y67" s="12">
        <f t="shared" si="10"/>
        <v>61.593331871024347</v>
      </c>
      <c r="Z67" s="1">
        <v>7.1299999999999998E-5</v>
      </c>
      <c r="AA67" s="1">
        <v>2.55E-5</v>
      </c>
      <c r="AB67">
        <v>4</v>
      </c>
      <c r="AC67" s="1">
        <v>4.32E-5</v>
      </c>
      <c r="AD67" s="1">
        <v>2.0800000000000001E-5</v>
      </c>
      <c r="AE67">
        <v>5</v>
      </c>
      <c r="AF67">
        <v>0.42357861099999999</v>
      </c>
      <c r="AG67" s="12">
        <f t="shared" si="11"/>
        <v>-39.410939691444604</v>
      </c>
      <c r="AI67">
        <v>0.371568926318603</v>
      </c>
      <c r="AJ67">
        <f t="shared" si="6"/>
        <v>-53.805985137577828</v>
      </c>
      <c r="AL67">
        <v>0.209208888475862</v>
      </c>
      <c r="AM67">
        <f t="shared" si="7"/>
        <v>-78.659605894295893</v>
      </c>
    </row>
    <row r="68" spans="1:39" x14ac:dyDescent="0.2">
      <c r="A68" t="s">
        <v>67</v>
      </c>
      <c r="B68" s="1">
        <v>5.8699999999999997E-6</v>
      </c>
      <c r="C68" s="1">
        <v>5.8699999999999997E-6</v>
      </c>
      <c r="D68">
        <v>4</v>
      </c>
      <c r="E68">
        <v>0</v>
      </c>
      <c r="F68">
        <v>0</v>
      </c>
      <c r="G68">
        <v>7</v>
      </c>
      <c r="H68">
        <v>0.39100221899999998</v>
      </c>
      <c r="I68" s="12">
        <f t="shared" si="8"/>
        <v>-100</v>
      </c>
      <c r="J68" s="1">
        <v>6.3500000000000002E-6</v>
      </c>
      <c r="K68" s="1">
        <v>6.3500000000000002E-6</v>
      </c>
      <c r="L68">
        <v>4</v>
      </c>
      <c r="M68" s="1">
        <v>4.7500000000000003E-6</v>
      </c>
      <c r="N68" s="1">
        <v>4.7500000000000003E-6</v>
      </c>
      <c r="O68">
        <v>5</v>
      </c>
      <c r="P68">
        <v>0.84641319699999995</v>
      </c>
      <c r="Q68" s="12">
        <f t="shared" si="9"/>
        <v>-25.196850393700785</v>
      </c>
      <c r="R68" s="1">
        <v>3.54E-6</v>
      </c>
      <c r="S68" s="1">
        <v>3.54E-6</v>
      </c>
      <c r="T68">
        <v>4</v>
      </c>
      <c r="U68" s="1">
        <v>4.2100000000000003E-6</v>
      </c>
      <c r="V68" s="1">
        <v>4.2100000000000003E-6</v>
      </c>
      <c r="W68">
        <v>8</v>
      </c>
      <c r="X68">
        <v>0.90609133600000002</v>
      </c>
      <c r="Y68" s="12">
        <f t="shared" si="10"/>
        <v>18.926553672316395</v>
      </c>
      <c r="Z68">
        <v>1.3146919999999999E-3</v>
      </c>
      <c r="AA68">
        <v>1.284082E-3</v>
      </c>
      <c r="AB68">
        <v>4</v>
      </c>
      <c r="AC68" s="1">
        <v>8.3999999999999992E-6</v>
      </c>
      <c r="AD68" s="1">
        <v>8.3999999999999992E-6</v>
      </c>
      <c r="AE68">
        <v>5</v>
      </c>
      <c r="AF68">
        <v>0.38391373000000001</v>
      </c>
      <c r="AG68" s="12">
        <f t="shared" si="11"/>
        <v>-99.361067078829109</v>
      </c>
      <c r="AI68">
        <v>0.38311258577090501</v>
      </c>
      <c r="AJ68">
        <f t="shared" si="6"/>
        <v>22296.797274275978</v>
      </c>
      <c r="AL68">
        <v>0.37390096630005898</v>
      </c>
      <c r="AM68" t="e">
        <f t="shared" si="7"/>
        <v>#DIV/0!</v>
      </c>
    </row>
    <row r="69" spans="1:39" x14ac:dyDescent="0.2">
      <c r="A69" t="s">
        <v>68</v>
      </c>
      <c r="B69">
        <v>4.8688900000000001E-4</v>
      </c>
      <c r="C69">
        <v>1.3234E-4</v>
      </c>
      <c r="D69">
        <v>4</v>
      </c>
      <c r="E69">
        <v>9.6561800000000001E-4</v>
      </c>
      <c r="F69">
        <v>2.3287199999999999E-4</v>
      </c>
      <c r="G69">
        <v>7</v>
      </c>
      <c r="H69">
        <v>0.10872398699999999</v>
      </c>
      <c r="I69" s="12">
        <f t="shared" si="8"/>
        <v>98.32405332632284</v>
      </c>
      <c r="J69">
        <v>1.0780659999999999E-3</v>
      </c>
      <c r="K69">
        <v>1.8219800000000001E-4</v>
      </c>
      <c r="L69">
        <v>4</v>
      </c>
      <c r="M69">
        <v>8.9518099999999999E-4</v>
      </c>
      <c r="N69">
        <v>3.8136600000000001E-4</v>
      </c>
      <c r="O69">
        <v>5</v>
      </c>
      <c r="P69">
        <v>0.68127390399999999</v>
      </c>
      <c r="Q69" s="12">
        <f t="shared" si="9"/>
        <v>-16.964174735127528</v>
      </c>
      <c r="R69">
        <v>3.9853000000000002E-4</v>
      </c>
      <c r="S69">
        <v>2.03821E-4</v>
      </c>
      <c r="T69">
        <v>4</v>
      </c>
      <c r="U69">
        <v>1.6892350000000001E-3</v>
      </c>
      <c r="V69">
        <v>8.0778299999999996E-4</v>
      </c>
      <c r="W69">
        <v>8</v>
      </c>
      <c r="X69">
        <v>0.16064656399999999</v>
      </c>
      <c r="Y69" s="12">
        <f t="shared" si="10"/>
        <v>323.86645923769851</v>
      </c>
      <c r="Z69">
        <v>4.1801440000000002E-3</v>
      </c>
      <c r="AA69">
        <v>2.8448150000000001E-3</v>
      </c>
      <c r="AB69">
        <v>4</v>
      </c>
      <c r="AC69">
        <v>5.3012609999999998E-3</v>
      </c>
      <c r="AD69">
        <v>2.1756900000000001E-3</v>
      </c>
      <c r="AE69">
        <v>5</v>
      </c>
      <c r="AF69">
        <v>0.764853597</v>
      </c>
      <c r="AG69" s="12">
        <f t="shared" si="11"/>
        <v>26.820056916699507</v>
      </c>
      <c r="AI69">
        <v>0.28506775758872099</v>
      </c>
      <c r="AJ69">
        <f t="shared" si="6"/>
        <v>758.54147454553299</v>
      </c>
      <c r="AL69">
        <v>0.11701762592525999</v>
      </c>
      <c r="AM69">
        <f t="shared" si="7"/>
        <v>449.00188273209488</v>
      </c>
    </row>
    <row r="70" spans="1:39" x14ac:dyDescent="0.2">
      <c r="A70" t="s">
        <v>69</v>
      </c>
      <c r="B70">
        <v>5.6391799999999995E-4</v>
      </c>
      <c r="C70">
        <v>3.8387300000000002E-4</v>
      </c>
      <c r="D70">
        <v>4</v>
      </c>
      <c r="E70">
        <v>3.16235E-4</v>
      </c>
      <c r="F70" s="1">
        <v>8.5799999999999998E-5</v>
      </c>
      <c r="G70">
        <v>7</v>
      </c>
      <c r="H70">
        <v>0.56978137500000003</v>
      </c>
      <c r="I70" s="12">
        <f t="shared" si="8"/>
        <v>-43.921811327178773</v>
      </c>
      <c r="J70">
        <v>2.54059E-4</v>
      </c>
      <c r="K70">
        <v>1.11628E-4</v>
      </c>
      <c r="L70">
        <v>4</v>
      </c>
      <c r="M70">
        <v>3.1751700000000002E-4</v>
      </c>
      <c r="N70">
        <v>1.07073E-4</v>
      </c>
      <c r="O70">
        <v>5</v>
      </c>
      <c r="P70">
        <v>0.69429645200000001</v>
      </c>
      <c r="Q70" s="12">
        <f t="shared" si="9"/>
        <v>24.977662668907623</v>
      </c>
      <c r="R70">
        <v>4.1532400000000001E-4</v>
      </c>
      <c r="S70">
        <v>1.24621E-4</v>
      </c>
      <c r="T70">
        <v>4</v>
      </c>
      <c r="U70">
        <v>1.9064900000000001E-4</v>
      </c>
      <c r="V70" s="1">
        <v>5.8699999999999997E-5</v>
      </c>
      <c r="W70">
        <v>8</v>
      </c>
      <c r="X70">
        <v>0.171926407</v>
      </c>
      <c r="Y70" s="12">
        <f t="shared" si="10"/>
        <v>-54.096319981508415</v>
      </c>
      <c r="Z70">
        <v>1.4376899999999999E-3</v>
      </c>
      <c r="AA70">
        <v>8.26288E-4</v>
      </c>
      <c r="AB70">
        <v>4</v>
      </c>
      <c r="AC70">
        <v>1.8623899999999999E-4</v>
      </c>
      <c r="AD70" s="1">
        <v>9.8400000000000007E-5</v>
      </c>
      <c r="AE70">
        <v>5</v>
      </c>
      <c r="AF70">
        <v>0.22720317800000001</v>
      </c>
      <c r="AG70" s="12">
        <f t="shared" si="11"/>
        <v>-87.045955664990373</v>
      </c>
      <c r="AI70">
        <v>0.38901060081942801</v>
      </c>
      <c r="AJ70">
        <f t="shared" si="6"/>
        <v>154.94664117832735</v>
      </c>
      <c r="AL70">
        <v>0.34546551428121097</v>
      </c>
      <c r="AM70">
        <f t="shared" si="7"/>
        <v>-41.107404303761449</v>
      </c>
    </row>
    <row r="71" spans="1:39" x14ac:dyDescent="0.2">
      <c r="A71" t="s">
        <v>70</v>
      </c>
      <c r="B71">
        <v>0</v>
      </c>
      <c r="C71">
        <v>0</v>
      </c>
      <c r="D71">
        <v>4</v>
      </c>
      <c r="E71" s="1">
        <v>6.6100000000000002E-6</v>
      </c>
      <c r="F71" s="1">
        <v>4.2699999999999998E-6</v>
      </c>
      <c r="G71">
        <v>7</v>
      </c>
      <c r="H71">
        <v>0.17232114600000001</v>
      </c>
      <c r="I71" s="12" t="e">
        <f t="shared" si="8"/>
        <v>#DIV/0!</v>
      </c>
      <c r="J71">
        <v>0</v>
      </c>
      <c r="K71">
        <v>0</v>
      </c>
      <c r="L71">
        <v>4</v>
      </c>
      <c r="M71">
        <v>0</v>
      </c>
      <c r="N71">
        <v>0</v>
      </c>
      <c r="O71">
        <v>5</v>
      </c>
      <c r="P71" t="s">
        <v>3</v>
      </c>
      <c r="Q71" s="12" t="e">
        <f t="shared" si="9"/>
        <v>#DIV/0!</v>
      </c>
      <c r="R71">
        <v>0</v>
      </c>
      <c r="S71">
        <v>0</v>
      </c>
      <c r="T71">
        <v>4</v>
      </c>
      <c r="U71" s="1">
        <v>7.4599999999999997E-6</v>
      </c>
      <c r="V71" s="1">
        <v>4.8899999999999998E-6</v>
      </c>
      <c r="W71">
        <v>8</v>
      </c>
      <c r="X71">
        <v>0.17101823499999999</v>
      </c>
      <c r="Y71" s="12" t="e">
        <f t="shared" si="10"/>
        <v>#DIV/0!</v>
      </c>
      <c r="Z71">
        <v>0</v>
      </c>
      <c r="AA71">
        <v>0</v>
      </c>
      <c r="AB71">
        <v>4</v>
      </c>
      <c r="AC71" s="1">
        <v>3.3000000000000002E-6</v>
      </c>
      <c r="AD71" s="1">
        <v>3.3000000000000002E-6</v>
      </c>
      <c r="AE71">
        <v>5</v>
      </c>
      <c r="AF71">
        <v>0.373900966</v>
      </c>
      <c r="AG71" s="12" t="e">
        <f t="shared" si="11"/>
        <v>#DIV/0!</v>
      </c>
      <c r="AI71" t="s">
        <v>3</v>
      </c>
      <c r="AJ71" t="e">
        <f t="shared" si="6"/>
        <v>#DIV/0!</v>
      </c>
      <c r="AL71">
        <v>0.55341666951800506</v>
      </c>
      <c r="AM71">
        <f t="shared" si="7"/>
        <v>-50.075642965204239</v>
      </c>
    </row>
    <row r="72" spans="1:39" x14ac:dyDescent="0.2">
      <c r="A72" t="s">
        <v>71</v>
      </c>
      <c r="B72">
        <v>1.65978E-3</v>
      </c>
      <c r="C72">
        <v>1.0338190000000001E-3</v>
      </c>
      <c r="D72">
        <v>4</v>
      </c>
      <c r="E72">
        <v>1.081816E-3</v>
      </c>
      <c r="F72">
        <v>4.7482999999999998E-4</v>
      </c>
      <c r="G72">
        <v>7</v>
      </c>
      <c r="H72">
        <v>0.63637237700000004</v>
      </c>
      <c r="I72" s="12">
        <f t="shared" si="8"/>
        <v>-34.821723360927351</v>
      </c>
      <c r="J72">
        <v>9.7620900000000002E-4</v>
      </c>
      <c r="K72">
        <v>4.2921799999999998E-4</v>
      </c>
      <c r="L72">
        <v>4</v>
      </c>
      <c r="M72">
        <v>1.03455E-3</v>
      </c>
      <c r="N72">
        <v>4.6217200000000001E-4</v>
      </c>
      <c r="O72">
        <v>5</v>
      </c>
      <c r="P72">
        <v>0.92890752399999998</v>
      </c>
      <c r="Q72" s="12">
        <f t="shared" si="9"/>
        <v>5.976281718361534</v>
      </c>
      <c r="R72">
        <v>1.355832E-3</v>
      </c>
      <c r="S72">
        <v>1.0825679999999999E-3</v>
      </c>
      <c r="T72">
        <v>4</v>
      </c>
      <c r="U72">
        <v>5.2895700000000004E-4</v>
      </c>
      <c r="V72" s="1">
        <v>8.4300000000000003E-5</v>
      </c>
      <c r="W72">
        <v>8</v>
      </c>
      <c r="X72">
        <v>0.50113823899999999</v>
      </c>
      <c r="Y72" s="12">
        <f t="shared" si="10"/>
        <v>-60.986538155169669</v>
      </c>
      <c r="Z72">
        <v>9.0012499999999999E-4</v>
      </c>
      <c r="AA72">
        <v>6.6252699999999999E-4</v>
      </c>
      <c r="AB72">
        <v>4</v>
      </c>
      <c r="AC72">
        <v>3.8140199999999998E-4</v>
      </c>
      <c r="AD72">
        <v>1.01562E-4</v>
      </c>
      <c r="AE72">
        <v>5</v>
      </c>
      <c r="AF72">
        <v>0.49304854799999998</v>
      </c>
      <c r="AG72" s="12">
        <f t="shared" si="11"/>
        <v>-57.627885015970001</v>
      </c>
      <c r="AI72">
        <v>0.56267860540720904</v>
      </c>
      <c r="AJ72">
        <f t="shared" si="6"/>
        <v>-45.768415091156662</v>
      </c>
      <c r="AL72">
        <v>0.19529296749935801</v>
      </c>
      <c r="AM72">
        <f t="shared" si="7"/>
        <v>-64.744281837207069</v>
      </c>
    </row>
    <row r="73" spans="1:39" x14ac:dyDescent="0.2">
      <c r="A73" t="s">
        <v>72</v>
      </c>
      <c r="B73">
        <v>2.7713599999999998E-4</v>
      </c>
      <c r="C73">
        <v>1.3295700000000001E-4</v>
      </c>
      <c r="D73">
        <v>4</v>
      </c>
      <c r="E73">
        <v>3.6822200000000003E-4</v>
      </c>
      <c r="F73">
        <v>1.20525E-4</v>
      </c>
      <c r="G73">
        <v>7</v>
      </c>
      <c r="H73">
        <v>0.62644635699999995</v>
      </c>
      <c r="I73" s="12">
        <f t="shared" si="8"/>
        <v>32.866895675769314</v>
      </c>
      <c r="J73">
        <v>2.93911E-4</v>
      </c>
      <c r="K73">
        <v>1.4226399999999999E-4</v>
      </c>
      <c r="L73">
        <v>4</v>
      </c>
      <c r="M73">
        <v>4.2670400000000003E-4</v>
      </c>
      <c r="N73">
        <v>1.3589400000000001E-4</v>
      </c>
      <c r="O73">
        <v>5</v>
      </c>
      <c r="P73">
        <v>0.52211991400000002</v>
      </c>
      <c r="Q73" s="12">
        <f t="shared" si="9"/>
        <v>45.181364426646169</v>
      </c>
      <c r="R73">
        <v>4.2312699999999998E-4</v>
      </c>
      <c r="S73">
        <v>1.57997E-4</v>
      </c>
      <c r="T73">
        <v>4</v>
      </c>
      <c r="U73">
        <v>3.9756699999999998E-4</v>
      </c>
      <c r="V73">
        <v>1.3153500000000001E-4</v>
      </c>
      <c r="W73">
        <v>8</v>
      </c>
      <c r="X73">
        <v>0.90448897500000003</v>
      </c>
      <c r="Y73" s="12">
        <f t="shared" si="10"/>
        <v>-6.0407395415560794</v>
      </c>
      <c r="Z73">
        <v>1.53721E-4</v>
      </c>
      <c r="AA73">
        <v>1.01289E-4</v>
      </c>
      <c r="AB73">
        <v>4</v>
      </c>
      <c r="AC73">
        <v>1.2471800000000001E-4</v>
      </c>
      <c r="AD73" s="1">
        <v>3.7700000000000002E-5</v>
      </c>
      <c r="AE73">
        <v>5</v>
      </c>
      <c r="AF73">
        <v>0.802254052</v>
      </c>
      <c r="AG73" s="12">
        <f t="shared" si="11"/>
        <v>-18.867298547368279</v>
      </c>
      <c r="AI73">
        <v>0.49003075540105301</v>
      </c>
      <c r="AJ73">
        <f t="shared" si="6"/>
        <v>-44.532287396801564</v>
      </c>
      <c r="AL73">
        <v>9.4421192399144399E-2</v>
      </c>
      <c r="AM73">
        <f t="shared" si="7"/>
        <v>-66.129671774092799</v>
      </c>
    </row>
    <row r="74" spans="1:39" x14ac:dyDescent="0.2">
      <c r="A74" t="s">
        <v>73</v>
      </c>
      <c r="B74" s="1">
        <v>1.29E-5</v>
      </c>
      <c r="C74" s="1">
        <v>1.29E-5</v>
      </c>
      <c r="D74">
        <v>4</v>
      </c>
      <c r="E74">
        <v>0</v>
      </c>
      <c r="F74">
        <v>0</v>
      </c>
      <c r="G74">
        <v>7</v>
      </c>
      <c r="H74">
        <v>0.39100221899999998</v>
      </c>
      <c r="I74" s="12">
        <f t="shared" si="8"/>
        <v>-100</v>
      </c>
      <c r="J74">
        <v>0</v>
      </c>
      <c r="K74">
        <v>0</v>
      </c>
      <c r="L74">
        <v>4</v>
      </c>
      <c r="M74">
        <v>0</v>
      </c>
      <c r="N74">
        <v>0</v>
      </c>
      <c r="O74">
        <v>5</v>
      </c>
      <c r="P74" t="s">
        <v>3</v>
      </c>
      <c r="Q74" s="12" t="e">
        <f t="shared" si="9"/>
        <v>#DIV/0!</v>
      </c>
      <c r="R74">
        <v>0</v>
      </c>
      <c r="S74">
        <v>0</v>
      </c>
      <c r="T74">
        <v>4</v>
      </c>
      <c r="U74">
        <v>0</v>
      </c>
      <c r="V74">
        <v>0</v>
      </c>
      <c r="W74">
        <v>8</v>
      </c>
      <c r="X74" t="s">
        <v>3</v>
      </c>
      <c r="Y74" s="12" t="e">
        <f t="shared" si="10"/>
        <v>#DIV/0!</v>
      </c>
      <c r="Z74">
        <v>0</v>
      </c>
      <c r="AA74">
        <v>0</v>
      </c>
      <c r="AB74">
        <v>4</v>
      </c>
      <c r="AC74">
        <v>0</v>
      </c>
      <c r="AD74">
        <v>0</v>
      </c>
      <c r="AE74">
        <v>5</v>
      </c>
      <c r="AF74" t="s">
        <v>3</v>
      </c>
      <c r="AG74" s="12" t="e">
        <f t="shared" si="11"/>
        <v>#DIV/0!</v>
      </c>
      <c r="AI74">
        <v>0.39100221895577097</v>
      </c>
      <c r="AJ74">
        <f t="shared" si="6"/>
        <v>-100</v>
      </c>
      <c r="AL74" t="s">
        <v>3</v>
      </c>
      <c r="AM74" t="e">
        <f t="shared" si="7"/>
        <v>#DIV/0!</v>
      </c>
    </row>
    <row r="75" spans="1:39" x14ac:dyDescent="0.2">
      <c r="A75" t="s">
        <v>74</v>
      </c>
      <c r="B75">
        <v>3.0101199999999998E-3</v>
      </c>
      <c r="C75">
        <v>8.61654E-4</v>
      </c>
      <c r="D75">
        <v>4</v>
      </c>
      <c r="E75">
        <v>5.0680150000000004E-3</v>
      </c>
      <c r="F75">
        <v>2.0205570000000001E-3</v>
      </c>
      <c r="G75">
        <v>7</v>
      </c>
      <c r="H75">
        <v>0.37672132699999999</v>
      </c>
      <c r="I75" s="12">
        <f t="shared" si="8"/>
        <v>68.365879101165433</v>
      </c>
      <c r="J75">
        <v>4.4085169999999998E-3</v>
      </c>
      <c r="K75">
        <v>2.1814640000000001E-3</v>
      </c>
      <c r="L75">
        <v>4</v>
      </c>
      <c r="M75">
        <v>4.6677230000000004E-3</v>
      </c>
      <c r="N75">
        <v>1.7480239999999999E-3</v>
      </c>
      <c r="O75">
        <v>5</v>
      </c>
      <c r="P75">
        <v>0.92905548599999999</v>
      </c>
      <c r="Q75" s="12">
        <f t="shared" si="9"/>
        <v>5.8796642952720957</v>
      </c>
      <c r="R75">
        <v>3.4741479999999998E-3</v>
      </c>
      <c r="S75">
        <v>7.2903099999999999E-4</v>
      </c>
      <c r="T75">
        <v>4</v>
      </c>
      <c r="U75">
        <v>3.6408289999999999E-3</v>
      </c>
      <c r="V75">
        <v>1.016025E-3</v>
      </c>
      <c r="W75">
        <v>8</v>
      </c>
      <c r="X75">
        <v>0.89662801999999997</v>
      </c>
      <c r="Y75" s="12">
        <f t="shared" si="10"/>
        <v>4.7977518516770195</v>
      </c>
      <c r="Z75">
        <v>3.6525490000000002E-3</v>
      </c>
      <c r="AA75">
        <v>1.846887E-3</v>
      </c>
      <c r="AB75">
        <v>4</v>
      </c>
      <c r="AC75">
        <v>1.436037E-3</v>
      </c>
      <c r="AD75">
        <v>4.1796200000000002E-4</v>
      </c>
      <c r="AE75">
        <v>5</v>
      </c>
      <c r="AF75">
        <v>0.31913776999999999</v>
      </c>
      <c r="AG75" s="12">
        <f t="shared" si="11"/>
        <v>-60.683977134872123</v>
      </c>
      <c r="AI75">
        <v>0.76747751923507301</v>
      </c>
      <c r="AJ75">
        <f t="shared" si="6"/>
        <v>21.34230529015456</v>
      </c>
      <c r="AL75">
        <v>0.12499245733009801</v>
      </c>
      <c r="AM75">
        <f t="shared" si="7"/>
        <v>-71.664705017644962</v>
      </c>
    </row>
    <row r="76" spans="1:39" x14ac:dyDescent="0.2">
      <c r="A76" t="s">
        <v>75</v>
      </c>
      <c r="B76">
        <v>7.5011050000000001E-3</v>
      </c>
      <c r="C76">
        <v>3.0200409999999998E-3</v>
      </c>
      <c r="D76">
        <v>4</v>
      </c>
      <c r="E76">
        <v>1.2966467000000001E-2</v>
      </c>
      <c r="F76">
        <v>1.858909E-3</v>
      </c>
      <c r="G76">
        <v>7</v>
      </c>
      <c r="H76">
        <v>0.18041458499999999</v>
      </c>
      <c r="I76" s="12">
        <f t="shared" si="8"/>
        <v>72.860758514912135</v>
      </c>
      <c r="J76">
        <v>7.071501E-3</v>
      </c>
      <c r="K76">
        <v>2.2108259999999999E-3</v>
      </c>
      <c r="L76">
        <v>4</v>
      </c>
      <c r="M76">
        <v>1.2374191999999999E-2</v>
      </c>
      <c r="N76">
        <v>4.0467089999999999E-3</v>
      </c>
      <c r="O76">
        <v>5</v>
      </c>
      <c r="P76">
        <v>0.29373376699999998</v>
      </c>
      <c r="Q76" s="12">
        <f t="shared" si="9"/>
        <v>74.986781448521313</v>
      </c>
      <c r="R76">
        <v>7.4832199999999996E-3</v>
      </c>
      <c r="S76">
        <v>7.6296800000000004E-4</v>
      </c>
      <c r="T76">
        <v>4</v>
      </c>
      <c r="U76">
        <v>1.2714908E-2</v>
      </c>
      <c r="V76">
        <v>1.592212E-3</v>
      </c>
      <c r="W76">
        <v>8</v>
      </c>
      <c r="X76" s="2">
        <v>1.5118469000000001E-2</v>
      </c>
      <c r="Y76" s="12">
        <f t="shared" si="10"/>
        <v>69.912257023046237</v>
      </c>
      <c r="Z76">
        <v>7.8944800000000006E-3</v>
      </c>
      <c r="AA76">
        <v>3.6860130000000001E-3</v>
      </c>
      <c r="AB76">
        <v>4</v>
      </c>
      <c r="AC76">
        <v>1.3445878E-2</v>
      </c>
      <c r="AD76">
        <v>2.4704560000000002E-3</v>
      </c>
      <c r="AE76">
        <v>5</v>
      </c>
      <c r="AF76">
        <v>0.26173382299999998</v>
      </c>
      <c r="AG76" s="12">
        <f t="shared" si="11"/>
        <v>70.319995743861512</v>
      </c>
      <c r="AI76">
        <v>0.93699412382305403</v>
      </c>
      <c r="AJ76">
        <f t="shared" si="6"/>
        <v>5.2442273505036985</v>
      </c>
      <c r="AL76">
        <v>0.88057321994370696</v>
      </c>
      <c r="AM76">
        <f t="shared" si="7"/>
        <v>3.6973140023415709</v>
      </c>
    </row>
    <row r="77" spans="1:39" x14ac:dyDescent="0.2">
      <c r="A77" t="s">
        <v>76</v>
      </c>
      <c r="B77">
        <v>2.0465642999999999E-2</v>
      </c>
      <c r="C77">
        <v>5.4011629999999996E-3</v>
      </c>
      <c r="D77">
        <v>4</v>
      </c>
      <c r="E77">
        <v>2.0990082E-2</v>
      </c>
      <c r="F77">
        <v>3.1901920000000001E-3</v>
      </c>
      <c r="G77">
        <v>7</v>
      </c>
      <c r="H77">
        <v>0.93652756299999995</v>
      </c>
      <c r="I77" s="12">
        <f t="shared" si="8"/>
        <v>2.562533705879662</v>
      </c>
      <c r="J77">
        <v>1.8430901999999999E-2</v>
      </c>
      <c r="K77">
        <v>6.0489089999999999E-3</v>
      </c>
      <c r="L77">
        <v>4</v>
      </c>
      <c r="M77">
        <v>2.3091395000000001E-2</v>
      </c>
      <c r="N77">
        <v>5.8124240000000001E-3</v>
      </c>
      <c r="O77">
        <v>5</v>
      </c>
      <c r="P77">
        <v>0.59638800400000003</v>
      </c>
      <c r="Q77" s="12">
        <f t="shared" si="9"/>
        <v>25.286299064473361</v>
      </c>
      <c r="R77">
        <v>2.4525043999999999E-2</v>
      </c>
      <c r="S77">
        <v>4.5190079999999997E-3</v>
      </c>
      <c r="T77">
        <v>4</v>
      </c>
      <c r="U77">
        <v>2.2423849999999999E-2</v>
      </c>
      <c r="V77">
        <v>3.8957660000000002E-3</v>
      </c>
      <c r="W77">
        <v>8</v>
      </c>
      <c r="X77">
        <v>0.73456643099999996</v>
      </c>
      <c r="Y77" s="12">
        <f t="shared" si="10"/>
        <v>-8.5675442621020412</v>
      </c>
      <c r="Z77">
        <v>3.9833353000000002E-2</v>
      </c>
      <c r="AA77">
        <v>1.1987125E-2</v>
      </c>
      <c r="AB77">
        <v>4</v>
      </c>
      <c r="AC77">
        <v>1.7933766E-2</v>
      </c>
      <c r="AD77">
        <v>4.7317039999999998E-3</v>
      </c>
      <c r="AE77">
        <v>5</v>
      </c>
      <c r="AF77">
        <v>0.16564548800000001</v>
      </c>
      <c r="AG77" s="12">
        <f t="shared" si="11"/>
        <v>-54.97801553386681</v>
      </c>
      <c r="AI77">
        <v>0.21190418632050301</v>
      </c>
      <c r="AJ77">
        <f t="shared" si="6"/>
        <v>94.635238189193487</v>
      </c>
      <c r="AL77">
        <v>0.607892831737184</v>
      </c>
      <c r="AM77">
        <f t="shared" si="7"/>
        <v>-14.560762554429276</v>
      </c>
    </row>
    <row r="78" spans="1:39" x14ac:dyDescent="0.2">
      <c r="A78" t="s">
        <v>77</v>
      </c>
      <c r="B78">
        <v>7.8187429999999995E-3</v>
      </c>
      <c r="C78">
        <v>1.4647320000000001E-3</v>
      </c>
      <c r="D78">
        <v>4</v>
      </c>
      <c r="E78">
        <v>5.9916709999999996E-3</v>
      </c>
      <c r="F78">
        <v>9.5810899999999996E-4</v>
      </c>
      <c r="G78">
        <v>7</v>
      </c>
      <c r="H78">
        <v>0.33946484199999999</v>
      </c>
      <c r="I78" s="12">
        <f t="shared" si="8"/>
        <v>-23.367848258984854</v>
      </c>
      <c r="J78">
        <v>6.7064050000000004E-3</v>
      </c>
      <c r="K78">
        <v>3.6905140000000002E-3</v>
      </c>
      <c r="L78">
        <v>4</v>
      </c>
      <c r="M78">
        <v>6.5500560000000003E-3</v>
      </c>
      <c r="N78">
        <v>2.3185300000000001E-3</v>
      </c>
      <c r="O78">
        <v>5</v>
      </c>
      <c r="P78">
        <v>0.97271387899999995</v>
      </c>
      <c r="Q78" s="12">
        <f t="shared" si="9"/>
        <v>-2.3313384741899732</v>
      </c>
      <c r="R78">
        <v>1.9212652E-2</v>
      </c>
      <c r="S78">
        <v>9.6242329999999994E-3</v>
      </c>
      <c r="T78">
        <v>4</v>
      </c>
      <c r="U78">
        <v>5.3876669999999996E-3</v>
      </c>
      <c r="V78">
        <v>8.8886200000000003E-4</v>
      </c>
      <c r="W78">
        <v>8</v>
      </c>
      <c r="X78">
        <v>0.24652106200000001</v>
      </c>
      <c r="Y78" s="12">
        <f t="shared" si="10"/>
        <v>-71.957713073655853</v>
      </c>
      <c r="Z78">
        <v>9.9093770000000005E-3</v>
      </c>
      <c r="AA78">
        <v>1.0170719999999999E-3</v>
      </c>
      <c r="AB78">
        <v>4</v>
      </c>
      <c r="AC78">
        <v>7.4555940000000003E-3</v>
      </c>
      <c r="AD78">
        <v>1.9554799999999999E-3</v>
      </c>
      <c r="AE78">
        <v>5</v>
      </c>
      <c r="AF78">
        <v>0.30900956400000001</v>
      </c>
      <c r="AG78" s="12">
        <f t="shared" si="11"/>
        <v>-24.762232782141602</v>
      </c>
      <c r="AI78">
        <v>0.29060937259742098</v>
      </c>
      <c r="AJ78">
        <f t="shared" si="6"/>
        <v>26.738748159390852</v>
      </c>
      <c r="AL78">
        <v>0.52675027078124004</v>
      </c>
      <c r="AM78">
        <f t="shared" si="7"/>
        <v>24.432633233700596</v>
      </c>
    </row>
    <row r="79" spans="1:39" x14ac:dyDescent="0.2">
      <c r="A79" t="s">
        <v>78</v>
      </c>
      <c r="B79">
        <v>2.3571200000000001E-4</v>
      </c>
      <c r="C79">
        <v>1.2908E-4</v>
      </c>
      <c r="D79">
        <v>4</v>
      </c>
      <c r="E79">
        <v>2.92396E-4</v>
      </c>
      <c r="F79" s="1">
        <v>7.47E-5</v>
      </c>
      <c r="G79">
        <v>7</v>
      </c>
      <c r="H79">
        <v>0.71927559699999999</v>
      </c>
      <c r="I79" s="12">
        <f t="shared" si="8"/>
        <v>24.047990768395326</v>
      </c>
      <c r="J79">
        <v>1.1048300000000001E-4</v>
      </c>
      <c r="K79" s="1">
        <v>4.2400000000000001E-5</v>
      </c>
      <c r="L79">
        <v>4</v>
      </c>
      <c r="M79">
        <v>3.6938200000000002E-4</v>
      </c>
      <c r="N79">
        <v>1.8763100000000001E-4</v>
      </c>
      <c r="O79">
        <v>5</v>
      </c>
      <c r="P79">
        <v>0.243456178</v>
      </c>
      <c r="Q79" s="12">
        <f t="shared" si="9"/>
        <v>234.33378890870088</v>
      </c>
      <c r="R79">
        <v>1.17397E-4</v>
      </c>
      <c r="S79" s="1">
        <v>4.8300000000000002E-5</v>
      </c>
      <c r="T79">
        <v>4</v>
      </c>
      <c r="U79">
        <v>2.2889699999999999E-4</v>
      </c>
      <c r="V79" s="1">
        <v>4.6699999999999997E-5</v>
      </c>
      <c r="W79">
        <v>8</v>
      </c>
      <c r="X79">
        <v>0.13509241699999999</v>
      </c>
      <c r="Y79" s="12">
        <f t="shared" si="10"/>
        <v>94.976873344293281</v>
      </c>
      <c r="Z79">
        <v>1.87376E-4</v>
      </c>
      <c r="AA79" s="1">
        <v>8.3999999999999995E-5</v>
      </c>
      <c r="AB79">
        <v>4</v>
      </c>
      <c r="AC79">
        <v>2.16274E-4</v>
      </c>
      <c r="AD79" s="1">
        <v>5.0599999999999997E-5</v>
      </c>
      <c r="AE79">
        <v>5</v>
      </c>
      <c r="AF79">
        <v>0.77997538</v>
      </c>
      <c r="AG79" s="12">
        <f t="shared" si="11"/>
        <v>15.422466057552725</v>
      </c>
      <c r="AI79">
        <v>0.76594951243311804</v>
      </c>
      <c r="AJ79">
        <f t="shared" si="6"/>
        <v>-20.506380667933751</v>
      </c>
      <c r="AL79">
        <v>0.41902728752561302</v>
      </c>
      <c r="AM79">
        <f t="shared" si="7"/>
        <v>-26.033871872392233</v>
      </c>
    </row>
    <row r="80" spans="1:39" x14ac:dyDescent="0.2">
      <c r="A80" t="s">
        <v>79</v>
      </c>
      <c r="B80">
        <v>0</v>
      </c>
      <c r="C80">
        <v>0</v>
      </c>
      <c r="D80">
        <v>4</v>
      </c>
      <c r="E80">
        <v>0</v>
      </c>
      <c r="F80">
        <v>0</v>
      </c>
      <c r="G80">
        <v>7</v>
      </c>
      <c r="H80" t="s">
        <v>3</v>
      </c>
      <c r="I80" s="12" t="e">
        <f t="shared" si="8"/>
        <v>#DIV/0!</v>
      </c>
      <c r="J80">
        <v>0</v>
      </c>
      <c r="K80">
        <v>0</v>
      </c>
      <c r="L80">
        <v>4</v>
      </c>
      <c r="M80">
        <v>0</v>
      </c>
      <c r="N80">
        <v>0</v>
      </c>
      <c r="O80">
        <v>5</v>
      </c>
      <c r="P80" t="s">
        <v>3</v>
      </c>
      <c r="Q80" s="12" t="e">
        <f t="shared" si="9"/>
        <v>#DIV/0!</v>
      </c>
      <c r="R80">
        <v>0</v>
      </c>
      <c r="S80">
        <v>0</v>
      </c>
      <c r="T80">
        <v>4</v>
      </c>
      <c r="U80">
        <v>0</v>
      </c>
      <c r="V80">
        <v>0</v>
      </c>
      <c r="W80">
        <v>8</v>
      </c>
      <c r="X80" t="s">
        <v>3</v>
      </c>
      <c r="Y80" s="12" t="e">
        <f t="shared" si="10"/>
        <v>#DIV/0!</v>
      </c>
      <c r="Z80" s="1">
        <v>9.9399999999999997E-6</v>
      </c>
      <c r="AA80" s="1">
        <v>9.9399999999999997E-6</v>
      </c>
      <c r="AB80">
        <v>4</v>
      </c>
      <c r="AC80">
        <v>0</v>
      </c>
      <c r="AD80">
        <v>0</v>
      </c>
      <c r="AE80">
        <v>5</v>
      </c>
      <c r="AF80">
        <v>0.39100221899999998</v>
      </c>
      <c r="AG80" s="12">
        <f t="shared" si="11"/>
        <v>-100</v>
      </c>
      <c r="AI80">
        <v>0.39100221895577097</v>
      </c>
      <c r="AJ80" t="e">
        <f t="shared" si="6"/>
        <v>#DIV/0!</v>
      </c>
      <c r="AL80" t="s">
        <v>3</v>
      </c>
      <c r="AM80" t="e">
        <f t="shared" si="7"/>
        <v>#DIV/0!</v>
      </c>
    </row>
    <row r="81" spans="1:39" x14ac:dyDescent="0.2">
      <c r="A81" t="s">
        <v>80</v>
      </c>
      <c r="B81">
        <v>1.261655E-3</v>
      </c>
      <c r="C81">
        <v>3.3388500000000002E-4</v>
      </c>
      <c r="D81">
        <v>4</v>
      </c>
      <c r="E81">
        <v>3.5215260000000001E-3</v>
      </c>
      <c r="F81">
        <v>1.472803E-3</v>
      </c>
      <c r="G81">
        <v>7</v>
      </c>
      <c r="H81">
        <v>0.180765061</v>
      </c>
      <c r="I81" s="12">
        <f t="shared" si="8"/>
        <v>179.11956913736324</v>
      </c>
      <c r="J81">
        <v>3.1515610000000002E-3</v>
      </c>
      <c r="K81">
        <v>1.3002440000000001E-3</v>
      </c>
      <c r="L81">
        <v>4</v>
      </c>
      <c r="M81">
        <v>2.829341E-3</v>
      </c>
      <c r="N81">
        <v>1.8366249999999999E-3</v>
      </c>
      <c r="O81">
        <v>5</v>
      </c>
      <c r="P81">
        <v>0.89031879300000005</v>
      </c>
      <c r="Q81" s="12">
        <f t="shared" si="9"/>
        <v>-10.224139719967349</v>
      </c>
      <c r="R81">
        <v>1.0085199999999999E-3</v>
      </c>
      <c r="S81">
        <v>2.5046999999999998E-4</v>
      </c>
      <c r="T81">
        <v>4</v>
      </c>
      <c r="U81">
        <v>2.3185739999999999E-3</v>
      </c>
      <c r="V81">
        <v>8.3751099999999998E-4</v>
      </c>
      <c r="W81">
        <v>8</v>
      </c>
      <c r="X81">
        <v>0.17163663600000001</v>
      </c>
      <c r="Y81" s="12">
        <f t="shared" si="10"/>
        <v>129.89866338793479</v>
      </c>
      <c r="Z81">
        <v>9.7251100000000001E-4</v>
      </c>
      <c r="AA81" s="1">
        <v>9.1000000000000003E-5</v>
      </c>
      <c r="AB81">
        <v>4</v>
      </c>
      <c r="AC81">
        <v>1.6543739999999999E-3</v>
      </c>
      <c r="AD81">
        <v>2.2054600000000001E-4</v>
      </c>
      <c r="AE81">
        <v>5</v>
      </c>
      <c r="AF81" s="2">
        <v>3.3388706999999997E-2</v>
      </c>
      <c r="AG81" s="12">
        <f t="shared" si="11"/>
        <v>70.113654241443015</v>
      </c>
      <c r="AI81">
        <v>0.457457508474434</v>
      </c>
      <c r="AJ81">
        <f t="shared" si="6"/>
        <v>-22.917834114714399</v>
      </c>
      <c r="AL81">
        <v>0.25466306944581002</v>
      </c>
      <c r="AM81">
        <f t="shared" si="7"/>
        <v>-53.021105055024442</v>
      </c>
    </row>
    <row r="82" spans="1:39" x14ac:dyDescent="0.2">
      <c r="A82" t="s">
        <v>81</v>
      </c>
      <c r="B82">
        <v>1.68523E-3</v>
      </c>
      <c r="C82">
        <v>9.8165199999999996E-4</v>
      </c>
      <c r="D82">
        <v>4</v>
      </c>
      <c r="E82">
        <v>2.5561999999999998E-3</v>
      </c>
      <c r="F82">
        <v>1.4147070000000001E-3</v>
      </c>
      <c r="G82">
        <v>7</v>
      </c>
      <c r="H82">
        <v>0.62514868499999998</v>
      </c>
      <c r="I82" s="12">
        <f t="shared" si="8"/>
        <v>51.682559650611474</v>
      </c>
      <c r="J82">
        <v>1.0384050000000001E-3</v>
      </c>
      <c r="K82">
        <v>3.69821E-4</v>
      </c>
      <c r="L82">
        <v>4</v>
      </c>
      <c r="M82">
        <v>1.622673E-3</v>
      </c>
      <c r="N82">
        <v>8.3850799999999996E-4</v>
      </c>
      <c r="O82">
        <v>5</v>
      </c>
      <c r="P82">
        <v>0.54967239700000003</v>
      </c>
      <c r="Q82" s="12">
        <f t="shared" si="9"/>
        <v>56.265907810536341</v>
      </c>
      <c r="R82">
        <v>5.0828799999999997E-4</v>
      </c>
      <c r="S82">
        <v>1.4849700000000001E-4</v>
      </c>
      <c r="T82">
        <v>4</v>
      </c>
      <c r="U82">
        <v>4.4578E-4</v>
      </c>
      <c r="V82">
        <v>1.6276100000000001E-4</v>
      </c>
      <c r="W82">
        <v>8</v>
      </c>
      <c r="X82">
        <v>0.78306635400000002</v>
      </c>
      <c r="Y82" s="12">
        <f t="shared" si="10"/>
        <v>-12.297752455300925</v>
      </c>
      <c r="Z82">
        <v>3.1214300000000002E-4</v>
      </c>
      <c r="AA82">
        <v>2.6733200000000001E-4</v>
      </c>
      <c r="AB82">
        <v>4</v>
      </c>
      <c r="AC82">
        <v>2.1193380000000001E-3</v>
      </c>
      <c r="AD82">
        <v>8.8916400000000001E-4</v>
      </c>
      <c r="AE82">
        <v>5</v>
      </c>
      <c r="AF82">
        <v>0.112779988</v>
      </c>
      <c r="AG82" s="12">
        <f t="shared" si="11"/>
        <v>578.96380825455003</v>
      </c>
      <c r="AI82">
        <v>0.25904698530828502</v>
      </c>
      <c r="AJ82">
        <f t="shared" si="6"/>
        <v>-81.477721141921279</v>
      </c>
      <c r="AL82">
        <v>0.79934905842817106</v>
      </c>
      <c r="AM82">
        <f t="shared" si="7"/>
        <v>-17.090290274626387</v>
      </c>
    </row>
    <row r="83" spans="1:39" x14ac:dyDescent="0.2">
      <c r="A83" t="s">
        <v>82</v>
      </c>
      <c r="B83" s="1">
        <v>8.9599999999999996E-5</v>
      </c>
      <c r="C83" s="1">
        <v>7.2799999999999994E-5</v>
      </c>
      <c r="D83">
        <v>4</v>
      </c>
      <c r="E83">
        <v>4.7324599999999997E-4</v>
      </c>
      <c r="F83">
        <v>2.9289600000000001E-4</v>
      </c>
      <c r="G83">
        <v>7</v>
      </c>
      <c r="H83">
        <v>0.24594403200000001</v>
      </c>
      <c r="I83" s="12">
        <f t="shared" si="8"/>
        <v>428.17633928571428</v>
      </c>
      <c r="J83">
        <v>1.8315200000000001E-4</v>
      </c>
      <c r="K83">
        <v>1.66646E-4</v>
      </c>
      <c r="L83">
        <v>4</v>
      </c>
      <c r="M83">
        <v>4.8907900000000001E-4</v>
      </c>
      <c r="N83">
        <v>4.27415E-4</v>
      </c>
      <c r="O83">
        <v>5</v>
      </c>
      <c r="P83">
        <v>0.53356911500000004</v>
      </c>
      <c r="Q83" s="12">
        <f t="shared" si="9"/>
        <v>167.03448501790859</v>
      </c>
      <c r="R83" s="1">
        <v>9.4099999999999997E-5</v>
      </c>
      <c r="S83" s="1">
        <v>3.5200000000000002E-5</v>
      </c>
      <c r="T83">
        <v>4</v>
      </c>
      <c r="U83">
        <v>3.8793500000000001E-4</v>
      </c>
      <c r="V83">
        <v>2.8046199999999999E-4</v>
      </c>
      <c r="W83">
        <v>8</v>
      </c>
      <c r="X83">
        <v>0.33219288000000002</v>
      </c>
      <c r="Y83" s="12">
        <f t="shared" si="10"/>
        <v>312.25823591923489</v>
      </c>
      <c r="Z83">
        <v>3.7718700000000002E-4</v>
      </c>
      <c r="AA83">
        <v>1.37859E-4</v>
      </c>
      <c r="AB83">
        <v>4</v>
      </c>
      <c r="AC83" s="1">
        <v>5.7599999999999997E-5</v>
      </c>
      <c r="AD83" s="1">
        <v>1.7900000000000001E-5</v>
      </c>
      <c r="AE83">
        <v>5</v>
      </c>
      <c r="AF83">
        <v>0.102201076</v>
      </c>
      <c r="AG83" s="12">
        <f t="shared" si="11"/>
        <v>-84.729060121372157</v>
      </c>
      <c r="AI83">
        <v>0.13011830034310901</v>
      </c>
      <c r="AJ83">
        <f t="shared" si="6"/>
        <v>320.96763392857144</v>
      </c>
      <c r="AL83">
        <v>0.20603362879441101</v>
      </c>
      <c r="AM83">
        <f t="shared" si="7"/>
        <v>-87.828740232352729</v>
      </c>
    </row>
    <row r="84" spans="1:39" x14ac:dyDescent="0.2">
      <c r="A84" t="s">
        <v>83</v>
      </c>
      <c r="B84">
        <v>0</v>
      </c>
      <c r="C84">
        <v>0</v>
      </c>
      <c r="D84">
        <v>4</v>
      </c>
      <c r="E84">
        <v>1.4498899999999999E-4</v>
      </c>
      <c r="F84">
        <v>1.04731E-4</v>
      </c>
      <c r="G84">
        <v>7</v>
      </c>
      <c r="H84">
        <v>0.215524254</v>
      </c>
      <c r="I84" s="12" t="e">
        <f t="shared" si="8"/>
        <v>#DIV/0!</v>
      </c>
      <c r="J84">
        <v>0</v>
      </c>
      <c r="K84">
        <v>0</v>
      </c>
      <c r="L84">
        <v>4</v>
      </c>
      <c r="M84" s="1">
        <v>4.1999999999999998E-5</v>
      </c>
      <c r="N84" s="1">
        <v>2.1699999999999999E-5</v>
      </c>
      <c r="O84">
        <v>5</v>
      </c>
      <c r="P84">
        <v>0.12590141199999999</v>
      </c>
      <c r="Q84" s="12" t="e">
        <f t="shared" si="9"/>
        <v>#DIV/0!</v>
      </c>
      <c r="R84" s="1">
        <v>9.7999999999999993E-6</v>
      </c>
      <c r="S84" s="1">
        <v>9.7999999999999993E-6</v>
      </c>
      <c r="T84">
        <v>4</v>
      </c>
      <c r="U84" s="1">
        <v>4.1399999999999997E-5</v>
      </c>
      <c r="V84" s="1">
        <v>1.3900000000000001E-5</v>
      </c>
      <c r="W84">
        <v>8</v>
      </c>
      <c r="X84">
        <v>9.3508944999999996E-2</v>
      </c>
      <c r="Y84" s="12">
        <f t="shared" si="10"/>
        <v>322.44897959183669</v>
      </c>
      <c r="Z84" s="1">
        <v>1.6399999999999999E-5</v>
      </c>
      <c r="AA84" s="1">
        <v>1.6399999999999999E-5</v>
      </c>
      <c r="AB84">
        <v>4</v>
      </c>
      <c r="AC84" s="1">
        <v>4.32E-5</v>
      </c>
      <c r="AD84" s="1">
        <v>2.9499999999999999E-5</v>
      </c>
      <c r="AE84">
        <v>5</v>
      </c>
      <c r="AF84">
        <v>0.45734250500000001</v>
      </c>
      <c r="AG84" s="12">
        <f t="shared" si="11"/>
        <v>163.41463414634148</v>
      </c>
      <c r="AI84">
        <v>0.39100221895577097</v>
      </c>
      <c r="AJ84" t="e">
        <f t="shared" si="6"/>
        <v>#DIV/0!</v>
      </c>
      <c r="AL84">
        <v>0.38075957828335</v>
      </c>
      <c r="AM84">
        <f t="shared" si="7"/>
        <v>-70.20463621378174</v>
      </c>
    </row>
    <row r="85" spans="1:39" x14ac:dyDescent="0.2">
      <c r="A85" t="s">
        <v>84</v>
      </c>
      <c r="B85" s="1">
        <v>2.4700000000000001E-5</v>
      </c>
      <c r="C85" s="1">
        <v>1.43E-5</v>
      </c>
      <c r="D85">
        <v>4</v>
      </c>
      <c r="E85" s="1">
        <v>1.2999999999999999E-5</v>
      </c>
      <c r="F85" s="1">
        <v>9.6800000000000005E-6</v>
      </c>
      <c r="G85">
        <v>7</v>
      </c>
      <c r="H85">
        <v>0.52487277899999996</v>
      </c>
      <c r="I85" s="12">
        <f t="shared" si="8"/>
        <v>-47.368421052631582</v>
      </c>
      <c r="J85" s="1">
        <v>1.1199999999999999E-5</v>
      </c>
      <c r="K85" s="1">
        <v>1.1199999999999999E-5</v>
      </c>
      <c r="L85">
        <v>4</v>
      </c>
      <c r="M85" s="1">
        <v>3.54E-6</v>
      </c>
      <c r="N85" s="1">
        <v>3.54E-6</v>
      </c>
      <c r="O85">
        <v>5</v>
      </c>
      <c r="P85">
        <v>0.55362210499999998</v>
      </c>
      <c r="Q85" s="12">
        <f t="shared" si="9"/>
        <v>-68.392857142857139</v>
      </c>
      <c r="R85" s="1">
        <v>1.4E-5</v>
      </c>
      <c r="S85" s="1">
        <v>1.0200000000000001E-5</v>
      </c>
      <c r="T85">
        <v>4</v>
      </c>
      <c r="U85" s="1">
        <v>8.9400000000000008E-6</v>
      </c>
      <c r="V85" s="1">
        <v>6.2099999999999998E-6</v>
      </c>
      <c r="W85">
        <v>8</v>
      </c>
      <c r="X85">
        <v>0.69042208299999996</v>
      </c>
      <c r="Y85" s="12">
        <f t="shared" si="10"/>
        <v>-36.142857142857139</v>
      </c>
      <c r="Z85" s="1">
        <v>5.9200000000000001E-6</v>
      </c>
      <c r="AA85" s="1">
        <v>5.9200000000000001E-6</v>
      </c>
      <c r="AB85">
        <v>4</v>
      </c>
      <c r="AC85" s="1">
        <v>8.3999999999999992E-6</v>
      </c>
      <c r="AD85" s="1">
        <v>8.3999999999999992E-6</v>
      </c>
      <c r="AE85">
        <v>5</v>
      </c>
      <c r="AF85">
        <v>0.816395066</v>
      </c>
      <c r="AG85" s="12">
        <f t="shared" si="11"/>
        <v>41.891891891891873</v>
      </c>
      <c r="AI85">
        <v>0.291730479526779</v>
      </c>
      <c r="AJ85">
        <f t="shared" si="6"/>
        <v>-76.032388663967609</v>
      </c>
      <c r="AL85">
        <v>0.72728153224585501</v>
      </c>
      <c r="AM85">
        <f t="shared" si="7"/>
        <v>-35.384615384615387</v>
      </c>
    </row>
    <row r="86" spans="1:39" x14ac:dyDescent="0.2">
      <c r="A86" t="s">
        <v>85</v>
      </c>
      <c r="B86">
        <v>0</v>
      </c>
      <c r="C86">
        <v>0</v>
      </c>
      <c r="D86">
        <v>4</v>
      </c>
      <c r="E86" s="1">
        <v>1.1600000000000001E-5</v>
      </c>
      <c r="F86" s="1">
        <v>7.5100000000000001E-6</v>
      </c>
      <c r="G86">
        <v>7</v>
      </c>
      <c r="H86">
        <v>0.17231030999999999</v>
      </c>
      <c r="I86" s="12" t="e">
        <f t="shared" si="8"/>
        <v>#DIV/0!</v>
      </c>
      <c r="J86">
        <v>0</v>
      </c>
      <c r="K86">
        <v>0</v>
      </c>
      <c r="L86">
        <v>4</v>
      </c>
      <c r="M86">
        <v>0</v>
      </c>
      <c r="N86">
        <v>0</v>
      </c>
      <c r="O86">
        <v>5</v>
      </c>
      <c r="P86" t="s">
        <v>3</v>
      </c>
      <c r="Q86" s="12" t="e">
        <f t="shared" si="9"/>
        <v>#DIV/0!</v>
      </c>
      <c r="R86" s="1">
        <v>3.1200000000000002E-6</v>
      </c>
      <c r="S86" s="1">
        <v>3.1200000000000002E-6</v>
      </c>
      <c r="T86">
        <v>4</v>
      </c>
      <c r="U86" s="1">
        <v>8.1999999999999994E-6</v>
      </c>
      <c r="V86" s="1">
        <v>5.4299999999999997E-6</v>
      </c>
      <c r="W86">
        <v>8</v>
      </c>
      <c r="X86">
        <v>0.436828734</v>
      </c>
      <c r="Y86" s="12">
        <f t="shared" si="10"/>
        <v>162.82051282051276</v>
      </c>
      <c r="Z86">
        <v>0</v>
      </c>
      <c r="AA86">
        <v>0</v>
      </c>
      <c r="AB86">
        <v>4</v>
      </c>
      <c r="AC86">
        <v>0</v>
      </c>
      <c r="AD86">
        <v>0</v>
      </c>
      <c r="AE86">
        <v>5</v>
      </c>
      <c r="AF86" t="s">
        <v>3</v>
      </c>
      <c r="AG86" s="12" t="e">
        <f t="shared" si="11"/>
        <v>#DIV/0!</v>
      </c>
      <c r="AI86" t="s">
        <v>3</v>
      </c>
      <c r="AJ86" t="e">
        <f t="shared" si="6"/>
        <v>#DIV/0!</v>
      </c>
      <c r="AL86">
        <v>0.172310309959157</v>
      </c>
      <c r="AM86">
        <f t="shared" si="7"/>
        <v>-100</v>
      </c>
    </row>
    <row r="87" spans="1:39" x14ac:dyDescent="0.2">
      <c r="A87" t="s">
        <v>86</v>
      </c>
      <c r="B87">
        <v>2.788104E-3</v>
      </c>
      <c r="C87">
        <v>1.738468E-3</v>
      </c>
      <c r="D87">
        <v>4</v>
      </c>
      <c r="E87">
        <v>3.9694279999999997E-3</v>
      </c>
      <c r="F87">
        <v>1.8642800000000001E-3</v>
      </c>
      <c r="G87">
        <v>7</v>
      </c>
      <c r="H87">
        <v>0.65489970200000003</v>
      </c>
      <c r="I87" s="12">
        <f t="shared" si="8"/>
        <v>42.370155489178295</v>
      </c>
      <c r="J87">
        <v>1.1932639E-2</v>
      </c>
      <c r="K87">
        <v>3.7614670000000001E-3</v>
      </c>
      <c r="L87">
        <v>4</v>
      </c>
      <c r="M87">
        <v>3.996426E-3</v>
      </c>
      <c r="N87">
        <v>1.5607240000000001E-3</v>
      </c>
      <c r="O87">
        <v>5</v>
      </c>
      <c r="P87">
        <v>0.122562065</v>
      </c>
      <c r="Q87" s="12">
        <f t="shared" si="9"/>
        <v>-66.508447963606372</v>
      </c>
      <c r="R87">
        <v>1.3507109999999999E-2</v>
      </c>
      <c r="S87">
        <v>5.9706550000000001E-3</v>
      </c>
      <c r="T87">
        <v>4</v>
      </c>
      <c r="U87">
        <v>2.5334340000000002E-3</v>
      </c>
      <c r="V87">
        <v>8.6101099999999996E-4</v>
      </c>
      <c r="W87">
        <v>8</v>
      </c>
      <c r="X87">
        <v>0.162762818</v>
      </c>
      <c r="Y87" s="12">
        <f t="shared" si="10"/>
        <v>-81.243700539937848</v>
      </c>
      <c r="Z87">
        <v>3.6296140000000002E-3</v>
      </c>
      <c r="AA87">
        <v>8.0650700000000004E-4</v>
      </c>
      <c r="AB87">
        <v>4</v>
      </c>
      <c r="AC87">
        <v>9.9252549999999991E-3</v>
      </c>
      <c r="AD87">
        <v>3.6068979999999999E-3</v>
      </c>
      <c r="AE87">
        <v>5</v>
      </c>
      <c r="AF87">
        <v>0.15723546099999999</v>
      </c>
      <c r="AG87" s="12">
        <f t="shared" si="11"/>
        <v>173.45208057936736</v>
      </c>
      <c r="AI87">
        <v>0.68207277994247195</v>
      </c>
      <c r="AJ87">
        <f t="shared" si="6"/>
        <v>30.182159632495782</v>
      </c>
      <c r="AL87">
        <v>0.19174445777834301</v>
      </c>
      <c r="AM87">
        <f t="shared" si="7"/>
        <v>150.04244944107816</v>
      </c>
    </row>
    <row r="88" spans="1:39" x14ac:dyDescent="0.2">
      <c r="A88" t="s">
        <v>87</v>
      </c>
      <c r="B88">
        <v>1.0784E-4</v>
      </c>
      <c r="C88" s="1">
        <v>2.1800000000000001E-5</v>
      </c>
      <c r="D88">
        <v>4</v>
      </c>
      <c r="E88">
        <v>2.1809299999999999E-4</v>
      </c>
      <c r="F88" s="1">
        <v>6.0900000000000003E-5</v>
      </c>
      <c r="G88">
        <v>7</v>
      </c>
      <c r="H88">
        <v>0.12992789299999999</v>
      </c>
      <c r="I88" s="12">
        <f t="shared" si="8"/>
        <v>102.23757418397625</v>
      </c>
      <c r="J88" s="1">
        <v>6.9599999999999998E-5</v>
      </c>
      <c r="K88" s="1">
        <v>3.0800000000000003E-5</v>
      </c>
      <c r="L88">
        <v>4</v>
      </c>
      <c r="M88">
        <v>1.46508E-4</v>
      </c>
      <c r="N88" s="1">
        <v>3.0499999999999999E-5</v>
      </c>
      <c r="O88">
        <v>5</v>
      </c>
      <c r="P88">
        <v>0.120398293</v>
      </c>
      <c r="Q88" s="12">
        <f t="shared" si="9"/>
        <v>110.5</v>
      </c>
      <c r="R88">
        <v>1.3035999999999999E-4</v>
      </c>
      <c r="S88" s="1">
        <v>4.1399999999999997E-5</v>
      </c>
      <c r="T88">
        <v>4</v>
      </c>
      <c r="U88">
        <v>1.1989600000000001E-4</v>
      </c>
      <c r="V88" s="1">
        <v>3.1399999999999998E-5</v>
      </c>
      <c r="W88">
        <v>8</v>
      </c>
      <c r="X88">
        <v>0.84653815799999999</v>
      </c>
      <c r="Y88" s="12">
        <f t="shared" si="10"/>
        <v>-8.0270021478981182</v>
      </c>
      <c r="Z88" s="1">
        <v>5.7099999999999999E-5</v>
      </c>
      <c r="AA88" s="1">
        <v>1.7E-5</v>
      </c>
      <c r="AB88">
        <v>4</v>
      </c>
      <c r="AC88">
        <v>1.15856E-4</v>
      </c>
      <c r="AD88" s="1">
        <v>2.9E-5</v>
      </c>
      <c r="AE88">
        <v>5</v>
      </c>
      <c r="AF88">
        <v>0.12894274999999999</v>
      </c>
      <c r="AG88" s="12">
        <f t="shared" si="11"/>
        <v>102.9001751313485</v>
      </c>
      <c r="AI88">
        <v>0.119315971357995</v>
      </c>
      <c r="AJ88">
        <f t="shared" si="6"/>
        <v>-47.051186943620174</v>
      </c>
      <c r="AL88">
        <v>0.16641758189610001</v>
      </c>
      <c r="AM88">
        <f t="shared" si="7"/>
        <v>-46.877708133686085</v>
      </c>
    </row>
    <row r="89" spans="1:39" x14ac:dyDescent="0.2">
      <c r="A89" t="s">
        <v>88</v>
      </c>
      <c r="B89">
        <v>2.9912299999999999E-4</v>
      </c>
      <c r="C89">
        <v>1.2457700000000001E-4</v>
      </c>
      <c r="D89">
        <v>4</v>
      </c>
      <c r="E89">
        <v>1.9944630000000001E-3</v>
      </c>
      <c r="F89">
        <v>1.1457170000000001E-3</v>
      </c>
      <c r="G89">
        <v>7</v>
      </c>
      <c r="H89">
        <v>0.190576984</v>
      </c>
      <c r="I89" s="12">
        <f t="shared" si="8"/>
        <v>566.77019152656271</v>
      </c>
      <c r="J89">
        <v>1.294159E-3</v>
      </c>
      <c r="K89">
        <v>7.2914599999999996E-4</v>
      </c>
      <c r="L89">
        <v>4</v>
      </c>
      <c r="M89">
        <v>1.48475E-3</v>
      </c>
      <c r="N89">
        <v>7.3386899999999995E-4</v>
      </c>
      <c r="O89">
        <v>5</v>
      </c>
      <c r="P89">
        <v>0.85915091799999999</v>
      </c>
      <c r="Q89" s="12">
        <f t="shared" si="9"/>
        <v>14.727015768541573</v>
      </c>
      <c r="R89">
        <v>4.2767969999999997E-3</v>
      </c>
      <c r="S89">
        <v>1.879946E-3</v>
      </c>
      <c r="T89">
        <v>4</v>
      </c>
      <c r="U89">
        <v>1.015192E-3</v>
      </c>
      <c r="V89">
        <v>3.5523199999999998E-4</v>
      </c>
      <c r="W89">
        <v>8</v>
      </c>
      <c r="X89">
        <v>0.180602438</v>
      </c>
      <c r="Y89" s="12">
        <f t="shared" si="10"/>
        <v>-76.262796667693138</v>
      </c>
      <c r="Z89">
        <v>2.6242990000000001E-3</v>
      </c>
      <c r="AA89">
        <v>1.1038490000000001E-3</v>
      </c>
      <c r="AB89">
        <v>4</v>
      </c>
      <c r="AC89">
        <v>1.3508642E-2</v>
      </c>
      <c r="AD89">
        <v>3.6814529999999999E-3</v>
      </c>
      <c r="AE89">
        <v>5</v>
      </c>
      <c r="AF89">
        <v>3.9242284000000002E-2</v>
      </c>
      <c r="AG89" s="12">
        <f t="shared" si="11"/>
        <v>414.75239673528057</v>
      </c>
      <c r="AI89">
        <v>0.12513843158569099</v>
      </c>
      <c r="AJ89">
        <f t="shared" si="6"/>
        <v>777.33106447849218</v>
      </c>
      <c r="AL89">
        <v>3.2321888956531097E-2</v>
      </c>
      <c r="AM89">
        <f t="shared" si="7"/>
        <v>577.3072250525579</v>
      </c>
    </row>
    <row r="90" spans="1:39" x14ac:dyDescent="0.2">
      <c r="A90" t="s">
        <v>89</v>
      </c>
      <c r="B90">
        <v>0</v>
      </c>
      <c r="C90">
        <v>0</v>
      </c>
      <c r="D90">
        <v>4</v>
      </c>
      <c r="E90" s="1">
        <v>1.9300000000000002E-6</v>
      </c>
      <c r="F90" s="1">
        <v>1.9300000000000002E-6</v>
      </c>
      <c r="G90">
        <v>7</v>
      </c>
      <c r="H90">
        <v>0.35591768400000001</v>
      </c>
      <c r="I90" s="12" t="e">
        <f t="shared" si="8"/>
        <v>#DIV/0!</v>
      </c>
      <c r="J90" s="1">
        <v>5.6099999999999997E-6</v>
      </c>
      <c r="K90" s="1">
        <v>5.6099999999999997E-6</v>
      </c>
      <c r="L90">
        <v>4</v>
      </c>
      <c r="M90" s="1">
        <v>3.8099999999999999E-6</v>
      </c>
      <c r="N90" s="1">
        <v>3.8099999999999999E-6</v>
      </c>
      <c r="O90">
        <v>5</v>
      </c>
      <c r="P90">
        <v>0.80048164399999999</v>
      </c>
      <c r="Q90" s="12">
        <f t="shared" si="9"/>
        <v>-32.085561497326196</v>
      </c>
      <c r="R90">
        <v>0</v>
      </c>
      <c r="S90">
        <v>0</v>
      </c>
      <c r="T90">
        <v>4</v>
      </c>
      <c r="U90">
        <v>0</v>
      </c>
      <c r="V90">
        <v>0</v>
      </c>
      <c r="W90">
        <v>8</v>
      </c>
      <c r="X90" t="s">
        <v>3</v>
      </c>
      <c r="Y90" s="12" t="e">
        <f t="shared" si="10"/>
        <v>#DIV/0!</v>
      </c>
      <c r="Z90" s="1">
        <v>4.9699999999999998E-6</v>
      </c>
      <c r="AA90" s="1">
        <v>4.9699999999999998E-6</v>
      </c>
      <c r="AB90">
        <v>4</v>
      </c>
      <c r="AC90">
        <v>0</v>
      </c>
      <c r="AD90">
        <v>0</v>
      </c>
      <c r="AE90">
        <v>5</v>
      </c>
      <c r="AF90">
        <v>0.39100221899999998</v>
      </c>
      <c r="AG90" s="12">
        <f t="shared" si="11"/>
        <v>-100</v>
      </c>
      <c r="AI90">
        <v>0.39100221895577097</v>
      </c>
      <c r="AJ90" t="e">
        <f t="shared" si="6"/>
        <v>#DIV/0!</v>
      </c>
      <c r="AL90">
        <v>0.35591768374958199</v>
      </c>
      <c r="AM90">
        <f t="shared" si="7"/>
        <v>-100</v>
      </c>
    </row>
    <row r="91" spans="1:39" x14ac:dyDescent="0.2">
      <c r="A91" t="s">
        <v>90</v>
      </c>
      <c r="B91">
        <v>0</v>
      </c>
      <c r="C91">
        <v>0</v>
      </c>
      <c r="D91">
        <v>4</v>
      </c>
      <c r="E91">
        <v>0</v>
      </c>
      <c r="F91">
        <v>0</v>
      </c>
      <c r="G91">
        <v>7</v>
      </c>
      <c r="H91" t="s">
        <v>3</v>
      </c>
      <c r="I91" s="12" t="e">
        <f t="shared" si="8"/>
        <v>#DIV/0!</v>
      </c>
      <c r="J91">
        <v>0</v>
      </c>
      <c r="K91">
        <v>0</v>
      </c>
      <c r="L91">
        <v>4</v>
      </c>
      <c r="M91" s="1">
        <v>3.8099999999999999E-6</v>
      </c>
      <c r="N91" s="1">
        <v>3.8099999999999999E-6</v>
      </c>
      <c r="O91">
        <v>5</v>
      </c>
      <c r="P91">
        <v>0.373900966</v>
      </c>
      <c r="Q91" s="12" t="e">
        <f t="shared" si="9"/>
        <v>#DIV/0!</v>
      </c>
      <c r="R91">
        <v>0</v>
      </c>
      <c r="S91">
        <v>0</v>
      </c>
      <c r="T91">
        <v>4</v>
      </c>
      <c r="U91">
        <v>0</v>
      </c>
      <c r="V91">
        <v>0</v>
      </c>
      <c r="W91">
        <v>8</v>
      </c>
      <c r="X91" t="s">
        <v>3</v>
      </c>
      <c r="Y91" s="12" t="e">
        <f t="shared" si="10"/>
        <v>#DIV/0!</v>
      </c>
      <c r="Z91">
        <v>0</v>
      </c>
      <c r="AA91">
        <v>0</v>
      </c>
      <c r="AB91">
        <v>4</v>
      </c>
      <c r="AC91">
        <v>0</v>
      </c>
      <c r="AD91">
        <v>0</v>
      </c>
      <c r="AE91">
        <v>5</v>
      </c>
      <c r="AF91" t="s">
        <v>3</v>
      </c>
      <c r="AG91" s="12" t="e">
        <f t="shared" si="11"/>
        <v>#DIV/0!</v>
      </c>
      <c r="AI91" t="s">
        <v>3</v>
      </c>
      <c r="AJ91" t="e">
        <f t="shared" si="6"/>
        <v>#DIV/0!</v>
      </c>
      <c r="AL91" t="s">
        <v>3</v>
      </c>
      <c r="AM91" t="e">
        <f t="shared" si="7"/>
        <v>#DIV/0!</v>
      </c>
    </row>
    <row r="92" spans="1:39" x14ac:dyDescent="0.2">
      <c r="A92" t="s">
        <v>91</v>
      </c>
      <c r="B92" s="1">
        <v>4.6499999999999999E-5</v>
      </c>
      <c r="C92" s="1">
        <v>2.1500000000000001E-5</v>
      </c>
      <c r="D92">
        <v>4</v>
      </c>
      <c r="E92" s="1">
        <v>6.8300000000000007E-5</v>
      </c>
      <c r="F92" s="1">
        <v>2.1299999999999999E-5</v>
      </c>
      <c r="G92">
        <v>7</v>
      </c>
      <c r="H92">
        <v>0.48986695800000002</v>
      </c>
      <c r="I92" s="12">
        <f t="shared" si="8"/>
        <v>46.881720430107542</v>
      </c>
      <c r="J92" s="1">
        <v>3.0199999999999999E-5</v>
      </c>
      <c r="K92" s="1">
        <v>5.6899999999999997E-6</v>
      </c>
      <c r="L92">
        <v>4</v>
      </c>
      <c r="M92">
        <v>1.18557E-4</v>
      </c>
      <c r="N92" s="1">
        <v>4.6900000000000002E-5</v>
      </c>
      <c r="O92">
        <v>5</v>
      </c>
      <c r="P92">
        <v>0.13261525699999999</v>
      </c>
      <c r="Q92" s="12">
        <f t="shared" si="9"/>
        <v>292.57284768211923</v>
      </c>
      <c r="R92" s="1">
        <v>4.9499999999999997E-5</v>
      </c>
      <c r="S92" s="1">
        <v>1.3499999999999999E-5</v>
      </c>
      <c r="T92">
        <v>4</v>
      </c>
      <c r="U92">
        <v>1.16974E-4</v>
      </c>
      <c r="V92" s="1">
        <v>4.2799999999999997E-5</v>
      </c>
      <c r="W92">
        <v>8</v>
      </c>
      <c r="X92">
        <v>0.16969288299999999</v>
      </c>
      <c r="Y92" s="12">
        <f t="shared" si="10"/>
        <v>136.3111111111111</v>
      </c>
      <c r="Z92" s="1">
        <v>1.91E-5</v>
      </c>
      <c r="AA92" s="1">
        <v>6.9199999999999998E-6</v>
      </c>
      <c r="AB92">
        <v>4</v>
      </c>
      <c r="AC92" s="1">
        <v>8.0799999999999999E-5</v>
      </c>
      <c r="AD92" s="1">
        <v>1.95E-5</v>
      </c>
      <c r="AE92">
        <v>5</v>
      </c>
      <c r="AF92" s="2">
        <v>3.1045256E-2</v>
      </c>
      <c r="AG92" s="12">
        <f t="shared" si="11"/>
        <v>323.03664921465963</v>
      </c>
      <c r="AI92">
        <v>0.29795840614796998</v>
      </c>
      <c r="AJ92">
        <f t="shared" si="6"/>
        <v>-58.924731182795696</v>
      </c>
      <c r="AL92">
        <v>0.67550189640931402</v>
      </c>
      <c r="AM92">
        <f t="shared" si="7"/>
        <v>18.301610541727658</v>
      </c>
    </row>
    <row r="93" spans="1:39" x14ac:dyDescent="0.2">
      <c r="A93" t="s">
        <v>92</v>
      </c>
      <c r="B93">
        <v>6.1590899999999999E-3</v>
      </c>
      <c r="C93">
        <v>1.464091E-3</v>
      </c>
      <c r="D93">
        <v>4</v>
      </c>
      <c r="E93">
        <v>9.8083149999999997E-3</v>
      </c>
      <c r="F93">
        <v>2.5734349999999998E-3</v>
      </c>
      <c r="G93">
        <v>7</v>
      </c>
      <c r="H93">
        <v>0.25004973400000002</v>
      </c>
      <c r="I93" s="12">
        <f t="shared" si="8"/>
        <v>59.249418339397543</v>
      </c>
      <c r="J93">
        <v>5.1355580000000001E-3</v>
      </c>
      <c r="K93">
        <v>1.0862249999999999E-3</v>
      </c>
      <c r="L93">
        <v>4</v>
      </c>
      <c r="M93">
        <v>5.610617E-3</v>
      </c>
      <c r="N93">
        <v>7.6583700000000001E-4</v>
      </c>
      <c r="O93">
        <v>5</v>
      </c>
      <c r="P93">
        <v>0.73368220299999998</v>
      </c>
      <c r="Q93" s="12">
        <f t="shared" si="9"/>
        <v>9.250387202325431</v>
      </c>
      <c r="R93">
        <v>5.3768799999999997E-3</v>
      </c>
      <c r="S93">
        <v>6.2184800000000004E-4</v>
      </c>
      <c r="T93">
        <v>4</v>
      </c>
      <c r="U93">
        <v>5.2473629999999997E-3</v>
      </c>
      <c r="V93">
        <v>7.7502699999999996E-4</v>
      </c>
      <c r="W93">
        <v>8</v>
      </c>
      <c r="X93">
        <v>0.89898153000000003</v>
      </c>
      <c r="Y93" s="12">
        <f t="shared" si="10"/>
        <v>-2.4087760931990299</v>
      </c>
      <c r="Z93">
        <v>3.1064130000000001E-3</v>
      </c>
      <c r="AA93">
        <v>3.0577600000000001E-4</v>
      </c>
      <c r="AB93">
        <v>4</v>
      </c>
      <c r="AC93">
        <v>4.3041959999999997E-3</v>
      </c>
      <c r="AD93">
        <v>5.0939099999999999E-4</v>
      </c>
      <c r="AE93">
        <v>5</v>
      </c>
      <c r="AF93">
        <v>8.8063144999999995E-2</v>
      </c>
      <c r="AG93" s="12">
        <f t="shared" si="11"/>
        <v>38.558395165098766</v>
      </c>
      <c r="AI93">
        <v>0.12657849508501001</v>
      </c>
      <c r="AJ93">
        <f t="shared" si="6"/>
        <v>-49.563766725279216</v>
      </c>
      <c r="AL93">
        <v>7.7359738227928201E-2</v>
      </c>
      <c r="AM93">
        <f t="shared" si="7"/>
        <v>-56.11686614877275</v>
      </c>
    </row>
    <row r="94" spans="1:39" x14ac:dyDescent="0.2">
      <c r="A94" t="s">
        <v>93</v>
      </c>
      <c r="B94" s="1">
        <v>9.4199999999999996E-6</v>
      </c>
      <c r="C94" s="1">
        <v>6.1500000000000004E-6</v>
      </c>
      <c r="D94">
        <v>4</v>
      </c>
      <c r="E94" s="1">
        <v>1.11E-5</v>
      </c>
      <c r="F94" s="1">
        <v>6.0399999999999998E-6</v>
      </c>
      <c r="G94">
        <v>7</v>
      </c>
      <c r="H94">
        <v>0.85124293600000001</v>
      </c>
      <c r="I94" s="12">
        <f t="shared" si="8"/>
        <v>17.834394904458609</v>
      </c>
      <c r="J94">
        <v>0</v>
      </c>
      <c r="K94">
        <v>0</v>
      </c>
      <c r="L94">
        <v>4</v>
      </c>
      <c r="M94" s="1">
        <v>3.9600000000000002E-6</v>
      </c>
      <c r="N94" s="1">
        <v>3.9600000000000002E-6</v>
      </c>
      <c r="O94">
        <v>5</v>
      </c>
      <c r="P94">
        <v>0.373900966</v>
      </c>
      <c r="Q94" s="12" t="e">
        <f t="shared" si="9"/>
        <v>#DIV/0!</v>
      </c>
      <c r="R94">
        <v>0</v>
      </c>
      <c r="S94">
        <v>0</v>
      </c>
      <c r="T94">
        <v>4</v>
      </c>
      <c r="U94">
        <v>0</v>
      </c>
      <c r="V94">
        <v>0</v>
      </c>
      <c r="W94">
        <v>8</v>
      </c>
      <c r="X94" t="s">
        <v>3</v>
      </c>
      <c r="Y94" s="12" t="e">
        <f t="shared" si="10"/>
        <v>#DIV/0!</v>
      </c>
      <c r="Z94">
        <v>0</v>
      </c>
      <c r="AA94">
        <v>0</v>
      </c>
      <c r="AB94">
        <v>4</v>
      </c>
      <c r="AC94">
        <v>0</v>
      </c>
      <c r="AD94">
        <v>0</v>
      </c>
      <c r="AE94">
        <v>5</v>
      </c>
      <c r="AF94" t="s">
        <v>3</v>
      </c>
      <c r="AG94" s="12" t="e">
        <f t="shared" si="11"/>
        <v>#DIV/0!</v>
      </c>
      <c r="AI94">
        <v>0.22292646228063601</v>
      </c>
      <c r="AJ94">
        <f t="shared" si="6"/>
        <v>-100</v>
      </c>
      <c r="AL94">
        <v>0.11593824855769801</v>
      </c>
      <c r="AM94">
        <f t="shared" si="7"/>
        <v>-100</v>
      </c>
    </row>
    <row r="95" spans="1:39" x14ac:dyDescent="0.2">
      <c r="A95" t="s">
        <v>94</v>
      </c>
      <c r="B95" s="1">
        <v>5.8699999999999997E-6</v>
      </c>
      <c r="C95" s="1">
        <v>5.8699999999999997E-6</v>
      </c>
      <c r="D95">
        <v>4</v>
      </c>
      <c r="E95" s="1">
        <v>4.1900000000000002E-5</v>
      </c>
      <c r="F95" s="1">
        <v>7.9200000000000004E-6</v>
      </c>
      <c r="G95">
        <v>7</v>
      </c>
      <c r="H95" s="2">
        <v>5.2647889999999998E-3</v>
      </c>
      <c r="I95" s="12">
        <f t="shared" si="8"/>
        <v>613.79897785349249</v>
      </c>
      <c r="J95" s="1">
        <v>2.4899999999999999E-5</v>
      </c>
      <c r="K95" s="1">
        <v>1.6099999999999998E-5</v>
      </c>
      <c r="L95">
        <v>4</v>
      </c>
      <c r="M95" s="1">
        <v>1.15E-5</v>
      </c>
      <c r="N95" s="1">
        <v>7.8299999999999996E-6</v>
      </c>
      <c r="O95">
        <v>5</v>
      </c>
      <c r="P95">
        <v>0.489194611</v>
      </c>
      <c r="Q95" s="12">
        <f t="shared" si="9"/>
        <v>-53.815261044176708</v>
      </c>
      <c r="R95" s="1">
        <v>4.21E-5</v>
      </c>
      <c r="S95" s="1">
        <v>1.7799999999999999E-5</v>
      </c>
      <c r="T95">
        <v>4</v>
      </c>
      <c r="U95" s="1">
        <v>3.4E-5</v>
      </c>
      <c r="V95" s="1">
        <v>6.4699999999999999E-6</v>
      </c>
      <c r="W95">
        <v>8</v>
      </c>
      <c r="X95">
        <v>0.68970752099999999</v>
      </c>
      <c r="Y95" s="12">
        <f t="shared" si="10"/>
        <v>-19.239904988123516</v>
      </c>
      <c r="Z95" s="1">
        <v>3.3000000000000002E-6</v>
      </c>
      <c r="AA95" s="1">
        <v>3.3000000000000002E-6</v>
      </c>
      <c r="AB95">
        <v>4</v>
      </c>
      <c r="AC95" s="1">
        <v>2.09E-5</v>
      </c>
      <c r="AD95" s="1">
        <v>7.2099999999999996E-6</v>
      </c>
      <c r="AE95">
        <v>5</v>
      </c>
      <c r="AF95">
        <v>7.2048342000000001E-2</v>
      </c>
      <c r="AG95" s="12">
        <f t="shared" si="11"/>
        <v>533.33333333333326</v>
      </c>
      <c r="AI95">
        <v>0.72005392372844801</v>
      </c>
      <c r="AJ95">
        <f t="shared" si="6"/>
        <v>-43.781942078364558</v>
      </c>
      <c r="AL95">
        <v>7.8239750169285305E-2</v>
      </c>
      <c r="AM95">
        <f t="shared" si="7"/>
        <v>-50.119331742243446</v>
      </c>
    </row>
    <row r="96" spans="1:39" x14ac:dyDescent="0.2">
      <c r="A96" t="s">
        <v>95</v>
      </c>
      <c r="B96" s="1">
        <v>6.46E-6</v>
      </c>
      <c r="C96" s="1">
        <v>6.46E-6</v>
      </c>
      <c r="D96">
        <v>4</v>
      </c>
      <c r="E96">
        <v>0</v>
      </c>
      <c r="F96">
        <v>0</v>
      </c>
      <c r="G96">
        <v>7</v>
      </c>
      <c r="H96">
        <v>0.39100221899999998</v>
      </c>
      <c r="I96" s="12">
        <f t="shared" si="8"/>
        <v>-100</v>
      </c>
      <c r="J96">
        <v>0</v>
      </c>
      <c r="K96">
        <v>0</v>
      </c>
      <c r="L96">
        <v>4</v>
      </c>
      <c r="M96">
        <v>0</v>
      </c>
      <c r="N96">
        <v>0</v>
      </c>
      <c r="O96">
        <v>5</v>
      </c>
      <c r="P96" t="s">
        <v>3</v>
      </c>
      <c r="Q96" s="12" t="e">
        <f t="shared" si="9"/>
        <v>#DIV/0!</v>
      </c>
      <c r="R96" s="1">
        <v>7.08E-6</v>
      </c>
      <c r="S96" s="1">
        <v>7.08E-6</v>
      </c>
      <c r="T96">
        <v>4</v>
      </c>
      <c r="U96">
        <v>0</v>
      </c>
      <c r="V96">
        <v>0</v>
      </c>
      <c r="W96">
        <v>8</v>
      </c>
      <c r="X96">
        <v>0.39100221899999998</v>
      </c>
      <c r="Y96" s="12">
        <f t="shared" si="10"/>
        <v>-100</v>
      </c>
      <c r="Z96">
        <v>0</v>
      </c>
      <c r="AA96">
        <v>0</v>
      </c>
      <c r="AB96">
        <v>4</v>
      </c>
      <c r="AC96">
        <v>0</v>
      </c>
      <c r="AD96">
        <v>0</v>
      </c>
      <c r="AE96">
        <v>5</v>
      </c>
      <c r="AF96" t="s">
        <v>3</v>
      </c>
      <c r="AG96" s="12" t="e">
        <f t="shared" si="11"/>
        <v>#DIV/0!</v>
      </c>
      <c r="AI96">
        <v>0.39100221895577097</v>
      </c>
      <c r="AJ96">
        <f t="shared" si="6"/>
        <v>-100</v>
      </c>
      <c r="AL96" t="s">
        <v>3</v>
      </c>
      <c r="AM96" t="e">
        <f t="shared" si="7"/>
        <v>#DIV/0!</v>
      </c>
    </row>
    <row r="97" spans="1:39" x14ac:dyDescent="0.2">
      <c r="A97" t="s">
        <v>96</v>
      </c>
      <c r="B97">
        <v>0</v>
      </c>
      <c r="C97">
        <v>0</v>
      </c>
      <c r="D97">
        <v>4</v>
      </c>
      <c r="E97">
        <v>0</v>
      </c>
      <c r="F97">
        <v>0</v>
      </c>
      <c r="G97">
        <v>7</v>
      </c>
      <c r="H97" t="s">
        <v>3</v>
      </c>
      <c r="I97" s="12" t="e">
        <f t="shared" si="8"/>
        <v>#DIV/0!</v>
      </c>
      <c r="J97" s="1">
        <v>6.3500000000000002E-6</v>
      </c>
      <c r="K97" s="1">
        <v>6.3500000000000002E-6</v>
      </c>
      <c r="L97">
        <v>4</v>
      </c>
      <c r="M97">
        <v>0</v>
      </c>
      <c r="N97">
        <v>0</v>
      </c>
      <c r="O97">
        <v>5</v>
      </c>
      <c r="P97">
        <v>0.39100221899999998</v>
      </c>
      <c r="Q97" s="12">
        <f t="shared" si="9"/>
        <v>-100</v>
      </c>
      <c r="R97">
        <v>0</v>
      </c>
      <c r="S97">
        <v>0</v>
      </c>
      <c r="T97">
        <v>4</v>
      </c>
      <c r="U97">
        <v>0</v>
      </c>
      <c r="V97">
        <v>0</v>
      </c>
      <c r="W97">
        <v>8</v>
      </c>
      <c r="X97" t="s">
        <v>3</v>
      </c>
      <c r="Y97" s="12" t="e">
        <f t="shared" si="10"/>
        <v>#DIV/0!</v>
      </c>
      <c r="Z97">
        <v>0</v>
      </c>
      <c r="AA97">
        <v>0</v>
      </c>
      <c r="AB97">
        <v>4</v>
      </c>
      <c r="AC97">
        <v>0</v>
      </c>
      <c r="AD97">
        <v>0</v>
      </c>
      <c r="AE97">
        <v>5</v>
      </c>
      <c r="AF97" t="s">
        <v>3</v>
      </c>
      <c r="AG97" s="12" t="e">
        <f t="shared" si="11"/>
        <v>#DIV/0!</v>
      </c>
      <c r="AI97" t="s">
        <v>3</v>
      </c>
      <c r="AJ97" t="e">
        <f t="shared" si="6"/>
        <v>#DIV/0!</v>
      </c>
      <c r="AL97" t="s">
        <v>3</v>
      </c>
      <c r="AM97" t="e">
        <f t="shared" si="7"/>
        <v>#DIV/0!</v>
      </c>
    </row>
    <row r="98" spans="1:39" x14ac:dyDescent="0.2">
      <c r="A98" t="s">
        <v>97</v>
      </c>
      <c r="B98">
        <v>0</v>
      </c>
      <c r="C98">
        <v>0</v>
      </c>
      <c r="D98">
        <v>4</v>
      </c>
      <c r="E98" s="1">
        <v>3.1300000000000002E-5</v>
      </c>
      <c r="F98" s="1">
        <v>2.0400000000000001E-5</v>
      </c>
      <c r="G98">
        <v>7</v>
      </c>
      <c r="H98">
        <v>0.17492607499999999</v>
      </c>
      <c r="I98" s="12" t="e">
        <f t="shared" si="8"/>
        <v>#DIV/0!</v>
      </c>
      <c r="J98">
        <v>0</v>
      </c>
      <c r="K98">
        <v>0</v>
      </c>
      <c r="L98">
        <v>4</v>
      </c>
      <c r="M98">
        <v>0</v>
      </c>
      <c r="N98">
        <v>0</v>
      </c>
      <c r="O98">
        <v>5</v>
      </c>
      <c r="P98" t="s">
        <v>3</v>
      </c>
      <c r="Q98" s="12" t="e">
        <f t="shared" si="9"/>
        <v>#DIV/0!</v>
      </c>
      <c r="R98">
        <v>0</v>
      </c>
      <c r="S98">
        <v>0</v>
      </c>
      <c r="T98">
        <v>4</v>
      </c>
      <c r="U98">
        <v>0</v>
      </c>
      <c r="V98">
        <v>0</v>
      </c>
      <c r="W98">
        <v>8</v>
      </c>
      <c r="X98" t="s">
        <v>3</v>
      </c>
      <c r="Y98" s="12" t="e">
        <f t="shared" si="10"/>
        <v>#DIV/0!</v>
      </c>
      <c r="Z98">
        <v>0</v>
      </c>
      <c r="AA98">
        <v>0</v>
      </c>
      <c r="AB98">
        <v>4</v>
      </c>
      <c r="AC98">
        <v>0</v>
      </c>
      <c r="AD98">
        <v>0</v>
      </c>
      <c r="AE98">
        <v>5</v>
      </c>
      <c r="AF98" t="s">
        <v>3</v>
      </c>
      <c r="AG98" s="12" t="e">
        <f t="shared" si="11"/>
        <v>#DIV/0!</v>
      </c>
      <c r="AI98" t="s">
        <v>3</v>
      </c>
      <c r="AJ98" t="e">
        <f t="shared" si="6"/>
        <v>#DIV/0!</v>
      </c>
      <c r="AL98">
        <v>0.17492607547185399</v>
      </c>
      <c r="AM98">
        <f t="shared" si="7"/>
        <v>-100</v>
      </c>
    </row>
    <row r="99" spans="1:39" x14ac:dyDescent="0.2">
      <c r="A99" t="s">
        <v>98</v>
      </c>
      <c r="B99">
        <v>0</v>
      </c>
      <c r="C99">
        <v>0</v>
      </c>
      <c r="D99">
        <v>4</v>
      </c>
      <c r="E99" s="1">
        <v>1.9300000000000002E-6</v>
      </c>
      <c r="F99" s="1">
        <v>1.9300000000000002E-6</v>
      </c>
      <c r="G99">
        <v>7</v>
      </c>
      <c r="H99">
        <v>0.35591768400000001</v>
      </c>
      <c r="I99" s="12" t="e">
        <f t="shared" si="8"/>
        <v>#DIV/0!</v>
      </c>
      <c r="J99">
        <v>0</v>
      </c>
      <c r="K99">
        <v>0</v>
      </c>
      <c r="L99">
        <v>4</v>
      </c>
      <c r="M99">
        <v>0</v>
      </c>
      <c r="N99">
        <v>0</v>
      </c>
      <c r="O99">
        <v>5</v>
      </c>
      <c r="P99" t="s">
        <v>3</v>
      </c>
      <c r="Q99" s="12" t="e">
        <f t="shared" si="9"/>
        <v>#DIV/0!</v>
      </c>
      <c r="R99">
        <v>0</v>
      </c>
      <c r="S99">
        <v>0</v>
      </c>
      <c r="T99">
        <v>4</v>
      </c>
      <c r="U99">
        <v>0</v>
      </c>
      <c r="V99">
        <v>0</v>
      </c>
      <c r="W99">
        <v>8</v>
      </c>
      <c r="X99" t="s">
        <v>3</v>
      </c>
      <c r="Y99" s="12" t="e">
        <f t="shared" si="10"/>
        <v>#DIV/0!</v>
      </c>
      <c r="Z99">
        <v>0</v>
      </c>
      <c r="AA99">
        <v>0</v>
      </c>
      <c r="AB99">
        <v>4</v>
      </c>
      <c r="AC99">
        <v>0</v>
      </c>
      <c r="AD99">
        <v>0</v>
      </c>
      <c r="AE99">
        <v>5</v>
      </c>
      <c r="AF99" t="s">
        <v>3</v>
      </c>
      <c r="AG99" s="12" t="e">
        <f t="shared" si="11"/>
        <v>#DIV/0!</v>
      </c>
      <c r="AI99" t="s">
        <v>3</v>
      </c>
      <c r="AJ99" t="e">
        <f t="shared" si="6"/>
        <v>#DIV/0!</v>
      </c>
      <c r="AL99">
        <v>0.35591768374958199</v>
      </c>
      <c r="AM99">
        <f t="shared" si="7"/>
        <v>-100</v>
      </c>
    </row>
    <row r="100" spans="1:39" x14ac:dyDescent="0.2">
      <c r="A100" t="s">
        <v>99</v>
      </c>
      <c r="B100" s="1">
        <v>6.46E-6</v>
      </c>
      <c r="C100" s="1">
        <v>6.46E-6</v>
      </c>
      <c r="D100">
        <v>4</v>
      </c>
      <c r="E100">
        <v>0</v>
      </c>
      <c r="F100">
        <v>0</v>
      </c>
      <c r="G100">
        <v>7</v>
      </c>
      <c r="H100">
        <v>0.39100221899999998</v>
      </c>
      <c r="I100" s="12">
        <f t="shared" si="8"/>
        <v>-100</v>
      </c>
      <c r="J100">
        <v>0</v>
      </c>
      <c r="K100">
        <v>0</v>
      </c>
      <c r="L100">
        <v>4</v>
      </c>
      <c r="M100">
        <v>0</v>
      </c>
      <c r="N100">
        <v>0</v>
      </c>
      <c r="O100">
        <v>5</v>
      </c>
      <c r="P100" t="s">
        <v>3</v>
      </c>
      <c r="Q100" s="12" t="e">
        <f t="shared" si="9"/>
        <v>#DIV/0!</v>
      </c>
      <c r="R100">
        <v>0</v>
      </c>
      <c r="S100">
        <v>0</v>
      </c>
      <c r="T100">
        <v>4</v>
      </c>
      <c r="U100">
        <v>0</v>
      </c>
      <c r="V100">
        <v>0</v>
      </c>
      <c r="W100">
        <v>8</v>
      </c>
      <c r="X100" t="s">
        <v>3</v>
      </c>
      <c r="Y100" s="12" t="e">
        <f t="shared" si="10"/>
        <v>#DIV/0!</v>
      </c>
      <c r="Z100">
        <v>0</v>
      </c>
      <c r="AA100">
        <v>0</v>
      </c>
      <c r="AB100">
        <v>4</v>
      </c>
      <c r="AC100">
        <v>0</v>
      </c>
      <c r="AD100">
        <v>0</v>
      </c>
      <c r="AE100">
        <v>5</v>
      </c>
      <c r="AF100" t="s">
        <v>3</v>
      </c>
      <c r="AG100" s="12" t="e">
        <f t="shared" si="11"/>
        <v>#DIV/0!</v>
      </c>
      <c r="AI100">
        <v>0.39100221895577097</v>
      </c>
      <c r="AJ100">
        <f t="shared" si="6"/>
        <v>-100</v>
      </c>
      <c r="AL100" t="s">
        <v>3</v>
      </c>
      <c r="AM100" t="e">
        <f t="shared" si="7"/>
        <v>#DIV/0!</v>
      </c>
    </row>
    <row r="101" spans="1:39" x14ac:dyDescent="0.2">
      <c r="A101" t="s">
        <v>100</v>
      </c>
      <c r="B101">
        <v>0</v>
      </c>
      <c r="C101">
        <v>0</v>
      </c>
      <c r="D101">
        <v>4</v>
      </c>
      <c r="E101" s="1">
        <v>5.7899999999999996E-6</v>
      </c>
      <c r="F101" s="1">
        <v>4.0199999999999996E-6</v>
      </c>
      <c r="G101">
        <v>7</v>
      </c>
      <c r="H101">
        <v>0.19981106500000001</v>
      </c>
      <c r="I101" s="12" t="e">
        <f t="shared" si="8"/>
        <v>#DIV/0!</v>
      </c>
      <c r="J101" s="1">
        <v>1.1199999999999999E-5</v>
      </c>
      <c r="K101" s="1">
        <v>1.1199999999999999E-5</v>
      </c>
      <c r="L101">
        <v>4</v>
      </c>
      <c r="M101" s="1">
        <v>1.5E-5</v>
      </c>
      <c r="N101" s="1">
        <v>6.6200000000000001E-6</v>
      </c>
      <c r="O101">
        <v>5</v>
      </c>
      <c r="P101">
        <v>0.78327462800000003</v>
      </c>
      <c r="Q101" s="12">
        <f t="shared" si="9"/>
        <v>33.928571428571438</v>
      </c>
      <c r="R101" s="1">
        <v>3.54E-6</v>
      </c>
      <c r="S101" s="1">
        <v>3.54E-6</v>
      </c>
      <c r="T101">
        <v>4</v>
      </c>
      <c r="U101">
        <v>0</v>
      </c>
      <c r="V101">
        <v>0</v>
      </c>
      <c r="W101">
        <v>8</v>
      </c>
      <c r="X101">
        <v>0.39100221899999998</v>
      </c>
      <c r="Y101" s="12">
        <f t="shared" si="10"/>
        <v>-100</v>
      </c>
      <c r="Z101">
        <v>0</v>
      </c>
      <c r="AA101">
        <v>0</v>
      </c>
      <c r="AB101">
        <v>4</v>
      </c>
      <c r="AC101">
        <v>0</v>
      </c>
      <c r="AD101">
        <v>0</v>
      </c>
      <c r="AE101">
        <v>5</v>
      </c>
      <c r="AF101" t="s">
        <v>3</v>
      </c>
      <c r="AG101" s="12" t="e">
        <f t="shared" si="11"/>
        <v>#DIV/0!</v>
      </c>
      <c r="AI101" t="s">
        <v>3</v>
      </c>
      <c r="AJ101" t="e">
        <f t="shared" si="6"/>
        <v>#DIV/0!</v>
      </c>
      <c r="AL101">
        <v>0.19981106538275401</v>
      </c>
      <c r="AM101">
        <f t="shared" si="7"/>
        <v>-100</v>
      </c>
    </row>
    <row r="102" spans="1:39" x14ac:dyDescent="0.2">
      <c r="A102" t="s">
        <v>101</v>
      </c>
      <c r="B102" s="1">
        <v>6.46E-6</v>
      </c>
      <c r="C102" s="1">
        <v>6.46E-6</v>
      </c>
      <c r="D102">
        <v>4</v>
      </c>
      <c r="E102" s="1">
        <v>1.3200000000000001E-5</v>
      </c>
      <c r="F102" s="1">
        <v>6.5200000000000003E-6</v>
      </c>
      <c r="G102">
        <v>7</v>
      </c>
      <c r="H102">
        <v>0.481317683</v>
      </c>
      <c r="I102" s="12">
        <f t="shared" si="8"/>
        <v>104.3343653250774</v>
      </c>
      <c r="J102">
        <v>0</v>
      </c>
      <c r="K102">
        <v>0</v>
      </c>
      <c r="L102">
        <v>4</v>
      </c>
      <c r="M102" s="1">
        <v>8.1000000000000004E-6</v>
      </c>
      <c r="N102" s="1">
        <v>5.0799999999999996E-6</v>
      </c>
      <c r="O102">
        <v>5</v>
      </c>
      <c r="P102">
        <v>0.18617677899999999</v>
      </c>
      <c r="Q102" s="12" t="e">
        <f t="shared" si="9"/>
        <v>#DIV/0!</v>
      </c>
      <c r="R102" s="1">
        <v>1.2500000000000001E-5</v>
      </c>
      <c r="S102" s="1">
        <v>1.2500000000000001E-5</v>
      </c>
      <c r="T102">
        <v>4</v>
      </c>
      <c r="U102" s="1">
        <v>7.0999999999999998E-6</v>
      </c>
      <c r="V102" s="1">
        <v>7.0999999999999998E-6</v>
      </c>
      <c r="W102">
        <v>8</v>
      </c>
      <c r="X102">
        <v>0.72308598400000001</v>
      </c>
      <c r="Y102" s="12">
        <f t="shared" si="10"/>
        <v>-43.2</v>
      </c>
      <c r="Z102" s="1">
        <v>4.9699999999999998E-6</v>
      </c>
      <c r="AA102" s="1">
        <v>4.9699999999999998E-6</v>
      </c>
      <c r="AB102">
        <v>4</v>
      </c>
      <c r="AC102" s="1">
        <v>6.7900000000000002E-6</v>
      </c>
      <c r="AD102" s="1">
        <v>4.5499999999999996E-6</v>
      </c>
      <c r="AE102">
        <v>5</v>
      </c>
      <c r="AF102">
        <v>0.79518020700000003</v>
      </c>
      <c r="AG102" s="12">
        <f t="shared" si="11"/>
        <v>36.619718309859159</v>
      </c>
      <c r="AI102">
        <v>0.86090522298782601</v>
      </c>
      <c r="AJ102">
        <f t="shared" si="6"/>
        <v>-23.065015479876163</v>
      </c>
      <c r="AL102">
        <v>0.43622755367668198</v>
      </c>
      <c r="AM102">
        <f t="shared" si="7"/>
        <v>-48.560606060606062</v>
      </c>
    </row>
    <row r="103" spans="1:39" x14ac:dyDescent="0.2">
      <c r="A103" t="s">
        <v>102</v>
      </c>
      <c r="B103">
        <v>0</v>
      </c>
      <c r="C103">
        <v>0</v>
      </c>
      <c r="D103">
        <v>4</v>
      </c>
      <c r="E103" s="1">
        <v>2.92E-6</v>
      </c>
      <c r="F103" s="1">
        <v>2.92E-6</v>
      </c>
      <c r="G103">
        <v>7</v>
      </c>
      <c r="H103">
        <v>0.35591768400000001</v>
      </c>
      <c r="I103" s="12" t="e">
        <f t="shared" si="8"/>
        <v>#DIV/0!</v>
      </c>
      <c r="J103">
        <v>0</v>
      </c>
      <c r="K103">
        <v>0</v>
      </c>
      <c r="L103">
        <v>4</v>
      </c>
      <c r="M103">
        <v>0</v>
      </c>
      <c r="N103">
        <v>0</v>
      </c>
      <c r="O103">
        <v>5</v>
      </c>
      <c r="P103" t="s">
        <v>3</v>
      </c>
      <c r="Q103" s="12" t="e">
        <f t="shared" si="9"/>
        <v>#DIV/0!</v>
      </c>
      <c r="R103">
        <v>0</v>
      </c>
      <c r="S103">
        <v>0</v>
      </c>
      <c r="T103">
        <v>4</v>
      </c>
      <c r="U103">
        <v>0</v>
      </c>
      <c r="V103">
        <v>0</v>
      </c>
      <c r="W103">
        <v>8</v>
      </c>
      <c r="X103" t="s">
        <v>3</v>
      </c>
      <c r="Y103" s="12" t="e">
        <f t="shared" si="10"/>
        <v>#DIV/0!</v>
      </c>
      <c r="Z103">
        <v>0</v>
      </c>
      <c r="AA103">
        <v>0</v>
      </c>
      <c r="AB103">
        <v>4</v>
      </c>
      <c r="AC103">
        <v>0</v>
      </c>
      <c r="AD103">
        <v>0</v>
      </c>
      <c r="AE103">
        <v>5</v>
      </c>
      <c r="AF103" t="s">
        <v>3</v>
      </c>
      <c r="AG103" s="12" t="e">
        <f t="shared" si="11"/>
        <v>#DIV/0!</v>
      </c>
      <c r="AI103" t="s">
        <v>3</v>
      </c>
      <c r="AJ103" t="e">
        <f t="shared" si="6"/>
        <v>#DIV/0!</v>
      </c>
      <c r="AL103">
        <v>0.35591768374958199</v>
      </c>
      <c r="AM103">
        <f t="shared" si="7"/>
        <v>-100</v>
      </c>
    </row>
    <row r="104" spans="1:39" x14ac:dyDescent="0.2">
      <c r="A104" t="s">
        <v>103</v>
      </c>
      <c r="B104" s="1">
        <v>6.46E-6</v>
      </c>
      <c r="C104" s="1">
        <v>6.46E-6</v>
      </c>
      <c r="D104">
        <v>4</v>
      </c>
      <c r="E104" s="1">
        <v>6.8199999999999999E-6</v>
      </c>
      <c r="F104" s="1">
        <v>4.4100000000000001E-6</v>
      </c>
      <c r="G104">
        <v>7</v>
      </c>
      <c r="H104">
        <v>0.96479888700000005</v>
      </c>
      <c r="I104" s="12">
        <f t="shared" si="8"/>
        <v>5.5727554179566559</v>
      </c>
      <c r="J104">
        <v>0</v>
      </c>
      <c r="K104">
        <v>0</v>
      </c>
      <c r="L104">
        <v>4</v>
      </c>
      <c r="M104" s="1">
        <v>3.54E-6</v>
      </c>
      <c r="N104" s="1">
        <v>3.54E-6</v>
      </c>
      <c r="O104">
        <v>5</v>
      </c>
      <c r="P104">
        <v>0.373900966</v>
      </c>
      <c r="Q104" s="12" t="e">
        <f t="shared" si="9"/>
        <v>#DIV/0!</v>
      </c>
      <c r="R104" s="1">
        <v>3.1200000000000002E-6</v>
      </c>
      <c r="S104" s="1">
        <v>3.1200000000000002E-6</v>
      </c>
      <c r="T104">
        <v>4</v>
      </c>
      <c r="U104" s="1">
        <v>3.5700000000000001E-6</v>
      </c>
      <c r="V104" s="1">
        <v>3.5700000000000001E-6</v>
      </c>
      <c r="W104">
        <v>8</v>
      </c>
      <c r="X104">
        <v>0.92622695300000002</v>
      </c>
      <c r="Y104" s="12">
        <f t="shared" si="10"/>
        <v>14.42307692307692</v>
      </c>
      <c r="Z104">
        <v>0</v>
      </c>
      <c r="AA104">
        <v>0</v>
      </c>
      <c r="AB104">
        <v>4</v>
      </c>
      <c r="AC104">
        <v>0</v>
      </c>
      <c r="AD104">
        <v>0</v>
      </c>
      <c r="AE104">
        <v>5</v>
      </c>
      <c r="AF104" t="s">
        <v>3</v>
      </c>
      <c r="AG104" s="12" t="e">
        <f t="shared" si="11"/>
        <v>#DIV/0!</v>
      </c>
      <c r="AI104">
        <v>0.39100221895577097</v>
      </c>
      <c r="AJ104">
        <f t="shared" si="6"/>
        <v>-100</v>
      </c>
      <c r="AL104">
        <v>0.17268733803939501</v>
      </c>
      <c r="AM104">
        <f t="shared" si="7"/>
        <v>-100</v>
      </c>
    </row>
    <row r="105" spans="1:39" x14ac:dyDescent="0.2">
      <c r="A105" t="s">
        <v>104</v>
      </c>
      <c r="B105" s="1">
        <v>5.8699999999999997E-6</v>
      </c>
      <c r="C105" s="1">
        <v>5.8699999999999997E-6</v>
      </c>
      <c r="D105">
        <v>4</v>
      </c>
      <c r="E105">
        <v>0</v>
      </c>
      <c r="F105">
        <v>0</v>
      </c>
      <c r="G105">
        <v>7</v>
      </c>
      <c r="H105">
        <v>0.39100221899999998</v>
      </c>
      <c r="I105" s="12">
        <f t="shared" si="8"/>
        <v>-100</v>
      </c>
      <c r="J105">
        <v>0</v>
      </c>
      <c r="K105">
        <v>0</v>
      </c>
      <c r="L105">
        <v>4</v>
      </c>
      <c r="M105">
        <v>0</v>
      </c>
      <c r="N105">
        <v>0</v>
      </c>
      <c r="O105">
        <v>5</v>
      </c>
      <c r="P105" t="s">
        <v>3</v>
      </c>
      <c r="Q105" s="12" t="e">
        <f t="shared" si="9"/>
        <v>#DIV/0!</v>
      </c>
      <c r="R105">
        <v>0</v>
      </c>
      <c r="S105">
        <v>0</v>
      </c>
      <c r="T105">
        <v>4</v>
      </c>
      <c r="U105">
        <v>0</v>
      </c>
      <c r="V105">
        <v>0</v>
      </c>
      <c r="W105">
        <v>8</v>
      </c>
      <c r="X105" t="s">
        <v>3</v>
      </c>
      <c r="Y105" s="12" t="e">
        <f t="shared" si="10"/>
        <v>#DIV/0!</v>
      </c>
      <c r="Z105">
        <v>0</v>
      </c>
      <c r="AA105">
        <v>0</v>
      </c>
      <c r="AB105">
        <v>4</v>
      </c>
      <c r="AC105">
        <v>0</v>
      </c>
      <c r="AD105">
        <v>0</v>
      </c>
      <c r="AE105">
        <v>5</v>
      </c>
      <c r="AF105" t="s">
        <v>3</v>
      </c>
      <c r="AG105" s="12" t="e">
        <f t="shared" si="11"/>
        <v>#DIV/0!</v>
      </c>
      <c r="AI105">
        <v>0.39100221895577097</v>
      </c>
      <c r="AJ105">
        <f t="shared" si="6"/>
        <v>-100</v>
      </c>
      <c r="AL105" t="s">
        <v>3</v>
      </c>
      <c r="AM105" t="e">
        <f t="shared" si="7"/>
        <v>#DIV/0!</v>
      </c>
    </row>
    <row r="106" spans="1:39" x14ac:dyDescent="0.2">
      <c r="A106" t="s">
        <v>105</v>
      </c>
      <c r="B106">
        <v>0</v>
      </c>
      <c r="C106">
        <v>0</v>
      </c>
      <c r="D106">
        <v>4</v>
      </c>
      <c r="E106">
        <v>0</v>
      </c>
      <c r="F106">
        <v>0</v>
      </c>
      <c r="G106">
        <v>7</v>
      </c>
      <c r="H106" t="s">
        <v>3</v>
      </c>
      <c r="I106" s="12" t="e">
        <f t="shared" si="8"/>
        <v>#DIV/0!</v>
      </c>
      <c r="J106">
        <v>0</v>
      </c>
      <c r="K106">
        <v>0</v>
      </c>
      <c r="L106">
        <v>4</v>
      </c>
      <c r="M106" s="1">
        <v>3.3500000000000001E-6</v>
      </c>
      <c r="N106" s="1">
        <v>3.3500000000000001E-6</v>
      </c>
      <c r="O106">
        <v>5</v>
      </c>
      <c r="P106">
        <v>0.373900966</v>
      </c>
      <c r="Q106" s="12" t="e">
        <f t="shared" si="9"/>
        <v>#DIV/0!</v>
      </c>
      <c r="R106">
        <v>0</v>
      </c>
      <c r="S106">
        <v>0</v>
      </c>
      <c r="T106">
        <v>4</v>
      </c>
      <c r="U106">
        <v>0</v>
      </c>
      <c r="V106">
        <v>0</v>
      </c>
      <c r="W106">
        <v>8</v>
      </c>
      <c r="X106" t="s">
        <v>3</v>
      </c>
      <c r="Y106" s="12" t="e">
        <f t="shared" si="10"/>
        <v>#DIV/0!</v>
      </c>
      <c r="Z106">
        <v>0</v>
      </c>
      <c r="AA106">
        <v>0</v>
      </c>
      <c r="AB106">
        <v>4</v>
      </c>
      <c r="AC106">
        <v>0</v>
      </c>
      <c r="AD106">
        <v>0</v>
      </c>
      <c r="AE106">
        <v>5</v>
      </c>
      <c r="AF106" t="s">
        <v>3</v>
      </c>
      <c r="AG106" s="12" t="e">
        <f t="shared" si="11"/>
        <v>#DIV/0!</v>
      </c>
      <c r="AI106" t="s">
        <v>3</v>
      </c>
      <c r="AJ106" t="e">
        <f t="shared" si="6"/>
        <v>#DIV/0!</v>
      </c>
      <c r="AL106" t="s">
        <v>3</v>
      </c>
      <c r="AM106" t="e">
        <f t="shared" si="7"/>
        <v>#DIV/0!</v>
      </c>
    </row>
    <row r="107" spans="1:39" x14ac:dyDescent="0.2">
      <c r="A107" t="s">
        <v>106</v>
      </c>
      <c r="B107" s="1">
        <v>2.41E-5</v>
      </c>
      <c r="C107" s="1">
        <v>1.66E-5</v>
      </c>
      <c r="D107">
        <v>4</v>
      </c>
      <c r="E107">
        <v>0</v>
      </c>
      <c r="F107">
        <v>0</v>
      </c>
      <c r="G107">
        <v>7</v>
      </c>
      <c r="H107">
        <v>0.24313562999999999</v>
      </c>
      <c r="I107" s="12">
        <f t="shared" si="8"/>
        <v>-100</v>
      </c>
      <c r="J107">
        <v>0</v>
      </c>
      <c r="K107">
        <v>0</v>
      </c>
      <c r="L107">
        <v>4</v>
      </c>
      <c r="M107" s="1">
        <v>4.7500000000000003E-6</v>
      </c>
      <c r="N107" s="1">
        <v>4.7500000000000003E-6</v>
      </c>
      <c r="O107">
        <v>5</v>
      </c>
      <c r="P107">
        <v>0.373900966</v>
      </c>
      <c r="Q107" s="12" t="e">
        <f t="shared" si="9"/>
        <v>#DIV/0!</v>
      </c>
      <c r="R107" s="1">
        <v>4.8999999999999997E-6</v>
      </c>
      <c r="S107" s="1">
        <v>4.8999999999999997E-6</v>
      </c>
      <c r="T107">
        <v>4</v>
      </c>
      <c r="U107">
        <v>0</v>
      </c>
      <c r="V107">
        <v>0</v>
      </c>
      <c r="W107">
        <v>8</v>
      </c>
      <c r="X107">
        <v>0.39100221899999998</v>
      </c>
      <c r="Y107" s="12">
        <f t="shared" si="10"/>
        <v>-100</v>
      </c>
      <c r="Z107" s="1">
        <v>3.3000000000000002E-6</v>
      </c>
      <c r="AA107" s="1">
        <v>3.3000000000000002E-6</v>
      </c>
      <c r="AB107">
        <v>4</v>
      </c>
      <c r="AC107">
        <v>0</v>
      </c>
      <c r="AD107">
        <v>0</v>
      </c>
      <c r="AE107">
        <v>5</v>
      </c>
      <c r="AF107">
        <v>0.39100221899999998</v>
      </c>
      <c r="AG107" s="12">
        <f t="shared" si="11"/>
        <v>-100</v>
      </c>
      <c r="AI107">
        <v>0.30179558744846002</v>
      </c>
      <c r="AJ107">
        <f t="shared" si="6"/>
        <v>-86.30705394190872</v>
      </c>
      <c r="AL107" t="s">
        <v>3</v>
      </c>
      <c r="AM107" t="e">
        <f t="shared" si="7"/>
        <v>#DIV/0!</v>
      </c>
    </row>
    <row r="108" spans="1:39" x14ac:dyDescent="0.2">
      <c r="A108" t="s">
        <v>107</v>
      </c>
      <c r="B108">
        <v>0</v>
      </c>
      <c r="C108">
        <v>0</v>
      </c>
      <c r="D108">
        <v>4</v>
      </c>
      <c r="E108" s="1">
        <v>1.9300000000000002E-6</v>
      </c>
      <c r="F108" s="1">
        <v>1.9300000000000002E-6</v>
      </c>
      <c r="G108">
        <v>7</v>
      </c>
      <c r="H108">
        <v>0.35591768400000001</v>
      </c>
      <c r="I108" s="12" t="e">
        <f t="shared" si="8"/>
        <v>#DIV/0!</v>
      </c>
      <c r="J108">
        <v>0</v>
      </c>
      <c r="K108">
        <v>0</v>
      </c>
      <c r="L108">
        <v>4</v>
      </c>
      <c r="M108" s="1">
        <v>3.8099999999999999E-6</v>
      </c>
      <c r="N108" s="1">
        <v>3.8099999999999999E-6</v>
      </c>
      <c r="O108">
        <v>5</v>
      </c>
      <c r="P108">
        <v>0.373900966</v>
      </c>
      <c r="Q108" s="12" t="e">
        <f t="shared" si="9"/>
        <v>#DIV/0!</v>
      </c>
      <c r="R108">
        <v>0</v>
      </c>
      <c r="S108">
        <v>0</v>
      </c>
      <c r="T108">
        <v>4</v>
      </c>
      <c r="U108" s="1">
        <v>3.5499999999999999E-6</v>
      </c>
      <c r="V108" s="1">
        <v>3.5499999999999999E-6</v>
      </c>
      <c r="W108">
        <v>8</v>
      </c>
      <c r="X108">
        <v>0.350616663</v>
      </c>
      <c r="Y108" s="12" t="e">
        <f t="shared" si="10"/>
        <v>#DIV/0!</v>
      </c>
      <c r="Z108">
        <v>0</v>
      </c>
      <c r="AA108">
        <v>0</v>
      </c>
      <c r="AB108">
        <v>4</v>
      </c>
      <c r="AC108" s="1">
        <v>3.3000000000000002E-6</v>
      </c>
      <c r="AD108" s="1">
        <v>3.3000000000000002E-6</v>
      </c>
      <c r="AE108">
        <v>5</v>
      </c>
      <c r="AF108">
        <v>0.373900966</v>
      </c>
      <c r="AG108" s="12" t="e">
        <f t="shared" si="11"/>
        <v>#DIV/0!</v>
      </c>
      <c r="AI108" t="s">
        <v>3</v>
      </c>
      <c r="AJ108" t="e">
        <f t="shared" si="6"/>
        <v>#DIV/0!</v>
      </c>
      <c r="AL108">
        <v>0.73182706047441004</v>
      </c>
      <c r="AM108">
        <f t="shared" si="7"/>
        <v>70.984455958549219</v>
      </c>
    </row>
    <row r="109" spans="1:39" x14ac:dyDescent="0.2">
      <c r="A109" t="s">
        <v>108</v>
      </c>
      <c r="B109" s="1">
        <v>6.8800000000000002E-6</v>
      </c>
      <c r="C109" s="1">
        <v>6.8800000000000002E-6</v>
      </c>
      <c r="D109">
        <v>4</v>
      </c>
      <c r="E109" s="1">
        <v>3.7000000000000002E-6</v>
      </c>
      <c r="F109" s="1">
        <v>2.39E-6</v>
      </c>
      <c r="G109">
        <v>7</v>
      </c>
      <c r="H109">
        <v>0.68676307000000003</v>
      </c>
      <c r="I109" s="12">
        <f t="shared" si="8"/>
        <v>-46.220930232558139</v>
      </c>
      <c r="J109">
        <v>0</v>
      </c>
      <c r="K109">
        <v>0</v>
      </c>
      <c r="L109">
        <v>4</v>
      </c>
      <c r="M109">
        <v>0</v>
      </c>
      <c r="N109">
        <v>0</v>
      </c>
      <c r="O109">
        <v>5</v>
      </c>
      <c r="P109" t="s">
        <v>3</v>
      </c>
      <c r="Q109" s="12" t="e">
        <f t="shared" si="9"/>
        <v>#DIV/0!</v>
      </c>
      <c r="R109" s="1">
        <v>3.1200000000000002E-6</v>
      </c>
      <c r="S109" s="1">
        <v>3.1200000000000002E-6</v>
      </c>
      <c r="T109">
        <v>4</v>
      </c>
      <c r="U109" s="1">
        <v>3.5499999999999999E-6</v>
      </c>
      <c r="V109" s="1">
        <v>3.5499999999999999E-6</v>
      </c>
      <c r="W109">
        <v>8</v>
      </c>
      <c r="X109">
        <v>0.92956211099999997</v>
      </c>
      <c r="Y109" s="12">
        <f t="shared" si="10"/>
        <v>13.782051282051272</v>
      </c>
      <c r="Z109">
        <v>0</v>
      </c>
      <c r="AA109">
        <v>0</v>
      </c>
      <c r="AB109">
        <v>4</v>
      </c>
      <c r="AC109">
        <v>0</v>
      </c>
      <c r="AD109">
        <v>0</v>
      </c>
      <c r="AE109">
        <v>5</v>
      </c>
      <c r="AF109" t="s">
        <v>3</v>
      </c>
      <c r="AG109" s="12" t="e">
        <f t="shared" si="11"/>
        <v>#DIV/0!</v>
      </c>
      <c r="AI109">
        <v>0.39100221895577097</v>
      </c>
      <c r="AJ109">
        <f t="shared" si="6"/>
        <v>-100</v>
      </c>
      <c r="AL109">
        <v>0.172795329982215</v>
      </c>
      <c r="AM109">
        <f t="shared" si="7"/>
        <v>-100</v>
      </c>
    </row>
    <row r="110" spans="1:39" x14ac:dyDescent="0.2">
      <c r="A110" t="s">
        <v>109</v>
      </c>
      <c r="B110">
        <v>0</v>
      </c>
      <c r="C110">
        <v>0</v>
      </c>
      <c r="D110">
        <v>4</v>
      </c>
      <c r="E110">
        <v>0</v>
      </c>
      <c r="F110">
        <v>0</v>
      </c>
      <c r="G110">
        <v>7</v>
      </c>
      <c r="H110" t="s">
        <v>3</v>
      </c>
      <c r="I110" s="12" t="e">
        <f t="shared" si="8"/>
        <v>#DIV/0!</v>
      </c>
      <c r="J110">
        <v>0</v>
      </c>
      <c r="K110">
        <v>0</v>
      </c>
      <c r="L110">
        <v>4</v>
      </c>
      <c r="M110">
        <v>0</v>
      </c>
      <c r="N110">
        <v>0</v>
      </c>
      <c r="O110">
        <v>5</v>
      </c>
      <c r="P110" t="s">
        <v>3</v>
      </c>
      <c r="Q110" s="12" t="e">
        <f t="shared" si="9"/>
        <v>#DIV/0!</v>
      </c>
      <c r="R110">
        <v>0</v>
      </c>
      <c r="S110">
        <v>0</v>
      </c>
      <c r="T110">
        <v>4</v>
      </c>
      <c r="U110">
        <v>0</v>
      </c>
      <c r="V110">
        <v>0</v>
      </c>
      <c r="W110">
        <v>8</v>
      </c>
      <c r="X110" t="s">
        <v>3</v>
      </c>
      <c r="Y110" s="12" t="e">
        <f t="shared" si="10"/>
        <v>#DIV/0!</v>
      </c>
      <c r="Z110" s="1">
        <v>1.15E-5</v>
      </c>
      <c r="AA110" s="1">
        <v>7.7500000000000003E-6</v>
      </c>
      <c r="AB110">
        <v>4</v>
      </c>
      <c r="AC110">
        <v>0</v>
      </c>
      <c r="AD110">
        <v>0</v>
      </c>
      <c r="AE110">
        <v>5</v>
      </c>
      <c r="AF110">
        <v>0.23444758600000001</v>
      </c>
      <c r="AG110" s="12">
        <f t="shared" si="11"/>
        <v>-100</v>
      </c>
      <c r="AI110">
        <v>0.234447586341888</v>
      </c>
      <c r="AJ110" t="e">
        <f t="shared" si="6"/>
        <v>#DIV/0!</v>
      </c>
      <c r="AL110" t="s">
        <v>3</v>
      </c>
      <c r="AM110" t="e">
        <f t="shared" si="7"/>
        <v>#DIV/0!</v>
      </c>
    </row>
    <row r="111" spans="1:39" x14ac:dyDescent="0.2">
      <c r="A111" t="s">
        <v>110</v>
      </c>
      <c r="B111">
        <v>0</v>
      </c>
      <c r="C111">
        <v>0</v>
      </c>
      <c r="D111">
        <v>4</v>
      </c>
      <c r="E111" s="1">
        <v>1.77E-6</v>
      </c>
      <c r="F111" s="1">
        <v>1.77E-6</v>
      </c>
      <c r="G111">
        <v>7</v>
      </c>
      <c r="H111">
        <v>0.35591768400000001</v>
      </c>
      <c r="I111" s="12" t="e">
        <f t="shared" si="8"/>
        <v>#DIV/0!</v>
      </c>
      <c r="J111">
        <v>0</v>
      </c>
      <c r="K111">
        <v>0</v>
      </c>
      <c r="L111">
        <v>4</v>
      </c>
      <c r="M111">
        <v>0</v>
      </c>
      <c r="N111">
        <v>0</v>
      </c>
      <c r="O111">
        <v>5</v>
      </c>
      <c r="P111" t="s">
        <v>3</v>
      </c>
      <c r="Q111" s="12" t="e">
        <f t="shared" si="9"/>
        <v>#DIV/0!</v>
      </c>
      <c r="R111">
        <v>0</v>
      </c>
      <c r="S111">
        <v>0</v>
      </c>
      <c r="T111">
        <v>4</v>
      </c>
      <c r="U111">
        <v>0</v>
      </c>
      <c r="V111">
        <v>0</v>
      </c>
      <c r="W111">
        <v>8</v>
      </c>
      <c r="X111" t="s">
        <v>3</v>
      </c>
      <c r="Y111" s="12" t="e">
        <f t="shared" si="10"/>
        <v>#DIV/0!</v>
      </c>
      <c r="Z111">
        <v>0</v>
      </c>
      <c r="AA111">
        <v>0</v>
      </c>
      <c r="AB111">
        <v>4</v>
      </c>
      <c r="AC111">
        <v>0</v>
      </c>
      <c r="AD111">
        <v>0</v>
      </c>
      <c r="AE111">
        <v>5</v>
      </c>
      <c r="AF111" t="s">
        <v>3</v>
      </c>
      <c r="AG111" s="12" t="e">
        <f t="shared" si="11"/>
        <v>#DIV/0!</v>
      </c>
      <c r="AI111" t="s">
        <v>3</v>
      </c>
      <c r="AJ111" t="e">
        <f t="shared" si="6"/>
        <v>#DIV/0!</v>
      </c>
      <c r="AL111">
        <v>0.35591768374958199</v>
      </c>
      <c r="AM111">
        <f t="shared" si="7"/>
        <v>-100</v>
      </c>
    </row>
    <row r="112" spans="1:39" x14ac:dyDescent="0.2">
      <c r="A112" t="s">
        <v>111</v>
      </c>
      <c r="B112" s="1">
        <v>1.27E-5</v>
      </c>
      <c r="C112" s="1">
        <v>7.4100000000000002E-6</v>
      </c>
      <c r="D112">
        <v>4</v>
      </c>
      <c r="E112" s="1">
        <v>3.9199999999999997E-5</v>
      </c>
      <c r="F112" s="1">
        <v>9.6800000000000005E-6</v>
      </c>
      <c r="G112">
        <v>7</v>
      </c>
      <c r="H112">
        <v>5.8310926999999999E-2</v>
      </c>
      <c r="I112" s="12">
        <f t="shared" si="8"/>
        <v>208.66141732283464</v>
      </c>
      <c r="J112" s="1">
        <v>1.01E-5</v>
      </c>
      <c r="K112" s="1">
        <v>5.9200000000000001E-6</v>
      </c>
      <c r="L112">
        <v>4</v>
      </c>
      <c r="M112" s="1">
        <v>2.4700000000000001E-5</v>
      </c>
      <c r="N112" s="1">
        <v>1.2300000000000001E-5</v>
      </c>
      <c r="O112">
        <v>5</v>
      </c>
      <c r="P112">
        <v>0.327299795</v>
      </c>
      <c r="Q112" s="12">
        <f t="shared" si="9"/>
        <v>144.55445544554456</v>
      </c>
      <c r="R112" s="1">
        <v>1.5800000000000001E-5</v>
      </c>
      <c r="S112" s="1">
        <v>1.03E-5</v>
      </c>
      <c r="T112">
        <v>4</v>
      </c>
      <c r="U112" s="1">
        <v>1.2300000000000001E-5</v>
      </c>
      <c r="V112" s="1">
        <v>1.2300000000000001E-5</v>
      </c>
      <c r="W112">
        <v>8</v>
      </c>
      <c r="X112">
        <v>0.83503236000000003</v>
      </c>
      <c r="Y112" s="12">
        <f t="shared" si="10"/>
        <v>-22.151898734177216</v>
      </c>
      <c r="Z112" s="1">
        <v>1.2500000000000001E-5</v>
      </c>
      <c r="AA112" s="1">
        <v>7.25E-6</v>
      </c>
      <c r="AB112">
        <v>4</v>
      </c>
      <c r="AC112" s="1">
        <v>9.1200000000000008E-6</v>
      </c>
      <c r="AD112" s="1">
        <v>9.1200000000000008E-6</v>
      </c>
      <c r="AE112">
        <v>5</v>
      </c>
      <c r="AF112">
        <v>0.77842765000000003</v>
      </c>
      <c r="AG112" s="12">
        <f t="shared" si="11"/>
        <v>-27.04</v>
      </c>
      <c r="AI112">
        <v>0.98347437595769305</v>
      </c>
      <c r="AJ112">
        <f t="shared" si="6"/>
        <v>-1.5748031496062975</v>
      </c>
      <c r="AL112">
        <v>4.7726544744975098E-2</v>
      </c>
      <c r="AM112">
        <f t="shared" si="7"/>
        <v>-76.734693877551024</v>
      </c>
    </row>
    <row r="113" spans="1:39" x14ac:dyDescent="0.2">
      <c r="A113" t="s">
        <v>112</v>
      </c>
      <c r="B113" s="1">
        <v>5.8699999999999997E-6</v>
      </c>
      <c r="C113" s="1">
        <v>5.8699999999999997E-6</v>
      </c>
      <c r="D113">
        <v>4</v>
      </c>
      <c r="E113" s="1">
        <v>5.2100000000000001E-6</v>
      </c>
      <c r="F113" s="1">
        <v>3.5200000000000002E-6</v>
      </c>
      <c r="G113">
        <v>7</v>
      </c>
      <c r="H113">
        <v>0.92750171800000003</v>
      </c>
      <c r="I113" s="12">
        <f t="shared" si="8"/>
        <v>-11.243611584327081</v>
      </c>
      <c r="J113" s="1">
        <v>8.1200000000000002E-6</v>
      </c>
      <c r="K113" s="1">
        <v>8.1200000000000002E-6</v>
      </c>
      <c r="L113">
        <v>4</v>
      </c>
      <c r="M113" s="1">
        <v>3.3500000000000001E-6</v>
      </c>
      <c r="N113" s="1">
        <v>3.3500000000000001E-6</v>
      </c>
      <c r="O113">
        <v>5</v>
      </c>
      <c r="P113">
        <v>0.61589108100000001</v>
      </c>
      <c r="Q113" s="12">
        <f t="shared" si="9"/>
        <v>-58.743842364532014</v>
      </c>
      <c r="R113" s="1">
        <v>1.1600000000000001E-5</v>
      </c>
      <c r="S113" s="1">
        <v>4.1400000000000002E-6</v>
      </c>
      <c r="T113">
        <v>4</v>
      </c>
      <c r="U113" s="1">
        <v>2.57E-6</v>
      </c>
      <c r="V113" s="1">
        <v>2.57E-6</v>
      </c>
      <c r="W113">
        <v>8</v>
      </c>
      <c r="X113">
        <v>0.119836598</v>
      </c>
      <c r="Y113" s="12">
        <f t="shared" si="10"/>
        <v>-77.84482758620689</v>
      </c>
      <c r="Z113">
        <v>0</v>
      </c>
      <c r="AA113">
        <v>0</v>
      </c>
      <c r="AB113">
        <v>4</v>
      </c>
      <c r="AC113">
        <v>0</v>
      </c>
      <c r="AD113">
        <v>0</v>
      </c>
      <c r="AE113">
        <v>5</v>
      </c>
      <c r="AF113" t="s">
        <v>3</v>
      </c>
      <c r="AG113" s="12" t="e">
        <f t="shared" si="11"/>
        <v>#DIV/0!</v>
      </c>
      <c r="AI113">
        <v>0.39100221895577097</v>
      </c>
      <c r="AJ113">
        <f t="shared" si="6"/>
        <v>-100</v>
      </c>
      <c r="AL113">
        <v>0.18897766136143301</v>
      </c>
      <c r="AM113">
        <f t="shared" si="7"/>
        <v>-100</v>
      </c>
    </row>
    <row r="114" spans="1:39" x14ac:dyDescent="0.2">
      <c r="A114" t="s">
        <v>113</v>
      </c>
      <c r="B114">
        <v>0</v>
      </c>
      <c r="C114">
        <v>0</v>
      </c>
      <c r="D114">
        <v>4</v>
      </c>
      <c r="E114" s="1">
        <v>6.46E-6</v>
      </c>
      <c r="F114" s="1">
        <v>4.1999999999999996E-6</v>
      </c>
      <c r="G114">
        <v>7</v>
      </c>
      <c r="H114">
        <v>0.17470793500000001</v>
      </c>
      <c r="I114" s="12" t="e">
        <f t="shared" si="8"/>
        <v>#DIV/0!</v>
      </c>
      <c r="J114" s="1">
        <v>6.3500000000000002E-6</v>
      </c>
      <c r="K114" s="1">
        <v>6.3500000000000002E-6</v>
      </c>
      <c r="L114">
        <v>4</v>
      </c>
      <c r="M114" s="1">
        <v>3.9600000000000002E-6</v>
      </c>
      <c r="N114" s="1">
        <v>3.9600000000000002E-6</v>
      </c>
      <c r="O114">
        <v>5</v>
      </c>
      <c r="P114">
        <v>0.76204945599999996</v>
      </c>
      <c r="Q114" s="12">
        <f t="shared" si="9"/>
        <v>-37.637795275590555</v>
      </c>
      <c r="R114" s="1">
        <v>3.1200000000000002E-6</v>
      </c>
      <c r="S114" s="1">
        <v>3.1200000000000002E-6</v>
      </c>
      <c r="T114">
        <v>4</v>
      </c>
      <c r="U114" s="1">
        <v>9.3400000000000004E-6</v>
      </c>
      <c r="V114" s="1">
        <v>6.1600000000000003E-6</v>
      </c>
      <c r="W114">
        <v>8</v>
      </c>
      <c r="X114">
        <v>0.38959510400000003</v>
      </c>
      <c r="Y114" s="12">
        <f t="shared" si="10"/>
        <v>199.35897435897434</v>
      </c>
      <c r="Z114" s="1">
        <v>6.6100000000000002E-6</v>
      </c>
      <c r="AA114" s="1">
        <v>6.6100000000000002E-6</v>
      </c>
      <c r="AB114">
        <v>4</v>
      </c>
      <c r="AC114">
        <v>0</v>
      </c>
      <c r="AD114">
        <v>0</v>
      </c>
      <c r="AE114">
        <v>5</v>
      </c>
      <c r="AF114">
        <v>0.39100221899999998</v>
      </c>
      <c r="AG114" s="12">
        <f t="shared" si="11"/>
        <v>-100</v>
      </c>
      <c r="AI114">
        <v>0.39100221895577097</v>
      </c>
      <c r="AJ114" t="e">
        <f t="shared" si="6"/>
        <v>#DIV/0!</v>
      </c>
      <c r="AL114">
        <v>0.17470793519199501</v>
      </c>
      <c r="AM114">
        <f t="shared" si="7"/>
        <v>-100</v>
      </c>
    </row>
    <row r="115" spans="1:39" x14ac:dyDescent="0.2">
      <c r="A115" t="s">
        <v>114</v>
      </c>
      <c r="B115">
        <v>4.9379383999999998E-2</v>
      </c>
      <c r="C115">
        <v>1.2763913E-2</v>
      </c>
      <c r="D115">
        <v>4</v>
      </c>
      <c r="E115">
        <v>6.7374200999999995E-2</v>
      </c>
      <c r="F115">
        <v>1.4285742000000001E-2</v>
      </c>
      <c r="G115">
        <v>7</v>
      </c>
      <c r="H115">
        <v>0.37339828899999999</v>
      </c>
      <c r="I115" s="12">
        <f t="shared" si="8"/>
        <v>36.441963310032378</v>
      </c>
      <c r="J115">
        <v>5.6267986999999998E-2</v>
      </c>
      <c r="K115">
        <v>1.1961095E-2</v>
      </c>
      <c r="L115">
        <v>4</v>
      </c>
      <c r="M115">
        <v>3.4520882000000003E-2</v>
      </c>
      <c r="N115">
        <v>1.2999223000000001E-2</v>
      </c>
      <c r="O115">
        <v>5</v>
      </c>
      <c r="P115">
        <v>0.25818179600000002</v>
      </c>
      <c r="Q115" s="12">
        <f t="shared" si="9"/>
        <v>-38.64916120066637</v>
      </c>
      <c r="R115">
        <v>4.0581153000000002E-2</v>
      </c>
      <c r="S115">
        <v>7.9656439999999992E-3</v>
      </c>
      <c r="T115">
        <v>4</v>
      </c>
      <c r="U115">
        <v>4.3571475999999998E-2</v>
      </c>
      <c r="V115">
        <v>9.1350730000000005E-3</v>
      </c>
      <c r="W115">
        <v>8</v>
      </c>
      <c r="X115">
        <v>0.81052172</v>
      </c>
      <c r="Y115" s="12">
        <f t="shared" si="10"/>
        <v>7.3687482462610072</v>
      </c>
      <c r="Z115">
        <v>1.6419963999999999E-2</v>
      </c>
      <c r="AA115">
        <v>1.0901483999999999E-2</v>
      </c>
      <c r="AB115">
        <v>4</v>
      </c>
      <c r="AC115">
        <v>6.7329116999999994E-2</v>
      </c>
      <c r="AD115">
        <v>1.7199559999999999E-2</v>
      </c>
      <c r="AE115">
        <v>5</v>
      </c>
      <c r="AF115" s="2">
        <v>4.3706146000000001E-2</v>
      </c>
      <c r="AG115" s="12">
        <f t="shared" si="11"/>
        <v>310.0442424843319</v>
      </c>
      <c r="AI115">
        <v>9.8391977262260497E-2</v>
      </c>
      <c r="AJ115">
        <f t="shared" si="6"/>
        <v>-66.747329209291067</v>
      </c>
      <c r="AL115">
        <v>0.998436774312358</v>
      </c>
      <c r="AM115">
        <f t="shared" si="7"/>
        <v>-6.6915821383916357E-2</v>
      </c>
    </row>
    <row r="116" spans="1:39" x14ac:dyDescent="0.2">
      <c r="A116" t="s">
        <v>115</v>
      </c>
      <c r="B116">
        <v>0</v>
      </c>
      <c r="C116">
        <v>0</v>
      </c>
      <c r="D116">
        <v>4</v>
      </c>
      <c r="E116">
        <v>0</v>
      </c>
      <c r="F116">
        <v>0</v>
      </c>
      <c r="G116">
        <v>7</v>
      </c>
      <c r="H116" t="s">
        <v>3</v>
      </c>
      <c r="I116" s="12" t="e">
        <f t="shared" si="8"/>
        <v>#DIV/0!</v>
      </c>
      <c r="J116">
        <v>0</v>
      </c>
      <c r="K116">
        <v>0</v>
      </c>
      <c r="L116">
        <v>4</v>
      </c>
      <c r="M116">
        <v>0</v>
      </c>
      <c r="N116">
        <v>0</v>
      </c>
      <c r="O116">
        <v>5</v>
      </c>
      <c r="P116" t="s">
        <v>3</v>
      </c>
      <c r="Q116" s="12" t="e">
        <f t="shared" si="9"/>
        <v>#DIV/0!</v>
      </c>
      <c r="R116">
        <v>0</v>
      </c>
      <c r="S116">
        <v>0</v>
      </c>
      <c r="T116">
        <v>4</v>
      </c>
      <c r="U116">
        <v>0</v>
      </c>
      <c r="V116">
        <v>0</v>
      </c>
      <c r="W116">
        <v>8</v>
      </c>
      <c r="X116" t="s">
        <v>3</v>
      </c>
      <c r="Y116" s="12" t="e">
        <f t="shared" si="10"/>
        <v>#DIV/0!</v>
      </c>
      <c r="Z116">
        <v>0</v>
      </c>
      <c r="AA116">
        <v>0</v>
      </c>
      <c r="AB116">
        <v>4</v>
      </c>
      <c r="AC116" s="1">
        <v>1.1399999999999999E-5</v>
      </c>
      <c r="AD116" s="1">
        <v>1.1399999999999999E-5</v>
      </c>
      <c r="AE116">
        <v>5</v>
      </c>
      <c r="AF116">
        <v>0.373900966</v>
      </c>
      <c r="AG116" s="12" t="e">
        <f t="shared" si="11"/>
        <v>#DIV/0!</v>
      </c>
      <c r="AI116" t="s">
        <v>3</v>
      </c>
      <c r="AJ116" t="e">
        <f t="shared" ref="AJ116:AJ152" si="12">((Z116-B116)/B116)*100</f>
        <v>#DIV/0!</v>
      </c>
      <c r="AL116">
        <v>0.37390096630005898</v>
      </c>
      <c r="AM116" t="e">
        <f t="shared" ref="AM116:AM152" si="13">((AC116-E116)/E116)*100</f>
        <v>#DIV/0!</v>
      </c>
    </row>
    <row r="117" spans="1:39" x14ac:dyDescent="0.2">
      <c r="A117" t="s">
        <v>116</v>
      </c>
      <c r="B117">
        <v>0</v>
      </c>
      <c r="C117">
        <v>0</v>
      </c>
      <c r="D117">
        <v>4</v>
      </c>
      <c r="E117" s="1">
        <v>2.2800000000000002E-6</v>
      </c>
      <c r="F117" s="1">
        <v>2.2800000000000002E-6</v>
      </c>
      <c r="G117">
        <v>7</v>
      </c>
      <c r="H117">
        <v>0.35591768400000001</v>
      </c>
      <c r="I117" s="12" t="e">
        <f t="shared" si="8"/>
        <v>#DIV/0!</v>
      </c>
      <c r="J117" s="1">
        <v>4.5299999999999998E-6</v>
      </c>
      <c r="K117" s="1">
        <v>4.5299999999999998E-6</v>
      </c>
      <c r="L117">
        <v>4</v>
      </c>
      <c r="M117">
        <v>0</v>
      </c>
      <c r="N117">
        <v>0</v>
      </c>
      <c r="O117">
        <v>5</v>
      </c>
      <c r="P117">
        <v>0.39100221899999998</v>
      </c>
      <c r="Q117" s="12">
        <f t="shared" si="9"/>
        <v>-100</v>
      </c>
      <c r="R117">
        <v>0</v>
      </c>
      <c r="S117">
        <v>0</v>
      </c>
      <c r="T117">
        <v>4</v>
      </c>
      <c r="U117">
        <v>0</v>
      </c>
      <c r="V117">
        <v>0</v>
      </c>
      <c r="W117">
        <v>8</v>
      </c>
      <c r="X117" t="s">
        <v>3</v>
      </c>
      <c r="Y117" s="12" t="e">
        <f t="shared" si="10"/>
        <v>#DIV/0!</v>
      </c>
      <c r="Z117" s="1">
        <v>3.3000000000000002E-6</v>
      </c>
      <c r="AA117" s="1">
        <v>3.3000000000000002E-6</v>
      </c>
      <c r="AB117">
        <v>4</v>
      </c>
      <c r="AC117">
        <v>0</v>
      </c>
      <c r="AD117">
        <v>0</v>
      </c>
      <c r="AE117">
        <v>5</v>
      </c>
      <c r="AF117">
        <v>0.39100221899999998</v>
      </c>
      <c r="AG117" s="12">
        <f t="shared" si="11"/>
        <v>-100</v>
      </c>
      <c r="AI117">
        <v>0.39100221895577097</v>
      </c>
      <c r="AJ117" t="e">
        <f t="shared" si="12"/>
        <v>#DIV/0!</v>
      </c>
      <c r="AL117">
        <v>0.35591768374958199</v>
      </c>
      <c r="AM117">
        <f t="shared" si="13"/>
        <v>-100</v>
      </c>
    </row>
    <row r="118" spans="1:39" x14ac:dyDescent="0.2">
      <c r="A118" t="s">
        <v>117</v>
      </c>
      <c r="B118" s="1">
        <v>5.8699999999999997E-6</v>
      </c>
      <c r="C118" s="1">
        <v>5.8699999999999997E-6</v>
      </c>
      <c r="D118">
        <v>4</v>
      </c>
      <c r="E118" s="1">
        <v>2.2800000000000002E-6</v>
      </c>
      <c r="F118" s="1">
        <v>2.2800000000000002E-6</v>
      </c>
      <c r="G118">
        <v>7</v>
      </c>
      <c r="H118">
        <v>0.60015701099999996</v>
      </c>
      <c r="I118" s="12">
        <f t="shared" si="8"/>
        <v>-61.158432708688238</v>
      </c>
      <c r="J118" s="1">
        <v>1.01E-5</v>
      </c>
      <c r="K118" s="1">
        <v>5.9200000000000001E-6</v>
      </c>
      <c r="L118">
        <v>4</v>
      </c>
      <c r="M118">
        <v>0</v>
      </c>
      <c r="N118">
        <v>0</v>
      </c>
      <c r="O118">
        <v>5</v>
      </c>
      <c r="P118">
        <v>0.18526197899999999</v>
      </c>
      <c r="Q118" s="12">
        <f t="shared" si="9"/>
        <v>-100</v>
      </c>
      <c r="R118">
        <v>0</v>
      </c>
      <c r="S118">
        <v>0</v>
      </c>
      <c r="T118">
        <v>4</v>
      </c>
      <c r="U118" s="1">
        <v>3.5499999999999999E-6</v>
      </c>
      <c r="V118" s="1">
        <v>3.5499999999999999E-6</v>
      </c>
      <c r="W118">
        <v>8</v>
      </c>
      <c r="X118">
        <v>0.350616663</v>
      </c>
      <c r="Y118" s="12" t="e">
        <f t="shared" si="10"/>
        <v>#DIV/0!</v>
      </c>
      <c r="Z118">
        <v>0</v>
      </c>
      <c r="AA118">
        <v>0</v>
      </c>
      <c r="AB118">
        <v>4</v>
      </c>
      <c r="AC118">
        <v>0</v>
      </c>
      <c r="AD118">
        <v>0</v>
      </c>
      <c r="AE118">
        <v>5</v>
      </c>
      <c r="AF118" t="s">
        <v>3</v>
      </c>
      <c r="AG118" s="12" t="e">
        <f t="shared" si="11"/>
        <v>#DIV/0!</v>
      </c>
      <c r="AI118">
        <v>0.39100221895577097</v>
      </c>
      <c r="AJ118">
        <f t="shared" si="12"/>
        <v>-100</v>
      </c>
      <c r="AL118">
        <v>0.35591768374958199</v>
      </c>
      <c r="AM118">
        <f t="shared" si="13"/>
        <v>-100</v>
      </c>
    </row>
    <row r="119" spans="1:39" x14ac:dyDescent="0.2">
      <c r="A119" t="s">
        <v>118</v>
      </c>
      <c r="B119" s="1">
        <v>2.96E-6</v>
      </c>
      <c r="C119" s="1">
        <v>2.96E-6</v>
      </c>
      <c r="D119">
        <v>4</v>
      </c>
      <c r="E119" s="1">
        <v>3.9499999999999998E-5</v>
      </c>
      <c r="F119" s="1">
        <v>2.1999999999999999E-5</v>
      </c>
      <c r="G119">
        <v>7</v>
      </c>
      <c r="H119">
        <v>0.149688073</v>
      </c>
      <c r="I119" s="12">
        <f t="shared" si="8"/>
        <v>1234.4594594594594</v>
      </c>
      <c r="J119" s="1">
        <v>1.8300000000000001E-5</v>
      </c>
      <c r="K119" s="1">
        <v>6.7900000000000002E-6</v>
      </c>
      <c r="L119">
        <v>4</v>
      </c>
      <c r="M119">
        <v>0</v>
      </c>
      <c r="N119">
        <v>0</v>
      </c>
      <c r="O119">
        <v>5</v>
      </c>
      <c r="P119">
        <v>7.4439976000000005E-2</v>
      </c>
      <c r="Q119" s="12">
        <f t="shared" si="9"/>
        <v>-100</v>
      </c>
      <c r="R119" s="1">
        <v>3.54E-6</v>
      </c>
      <c r="S119" s="1">
        <v>3.54E-6</v>
      </c>
      <c r="T119">
        <v>4</v>
      </c>
      <c r="U119" s="1">
        <v>3.2100000000000001E-5</v>
      </c>
      <c r="V119" s="1">
        <v>1.42E-5</v>
      </c>
      <c r="W119">
        <v>8</v>
      </c>
      <c r="X119">
        <v>8.7279249000000003E-2</v>
      </c>
      <c r="Y119" s="12">
        <f t="shared" si="10"/>
        <v>806.77966101694915</v>
      </c>
      <c r="Z119" s="1">
        <v>1.5099999999999999E-5</v>
      </c>
      <c r="AA119" s="1">
        <v>1.1199999999999999E-5</v>
      </c>
      <c r="AB119">
        <v>4</v>
      </c>
      <c r="AC119" s="1">
        <v>2.2299999999999998E-6</v>
      </c>
      <c r="AD119" s="1">
        <v>2.2299999999999998E-6</v>
      </c>
      <c r="AE119">
        <v>5</v>
      </c>
      <c r="AF119">
        <v>0.33409654799999999</v>
      </c>
      <c r="AG119" s="12">
        <f t="shared" si="11"/>
        <v>-85.231788079470206</v>
      </c>
      <c r="AI119">
        <v>0.36064823533981599</v>
      </c>
      <c r="AJ119">
        <f t="shared" si="12"/>
        <v>410.1351351351351</v>
      </c>
      <c r="AL119">
        <v>0.14245208824081501</v>
      </c>
      <c r="AM119">
        <f t="shared" si="13"/>
        <v>-94.354430379746844</v>
      </c>
    </row>
    <row r="120" spans="1:39" x14ac:dyDescent="0.2">
      <c r="A120" t="s">
        <v>119</v>
      </c>
      <c r="B120" s="1">
        <v>2.96E-6</v>
      </c>
      <c r="C120" s="1">
        <v>2.96E-6</v>
      </c>
      <c r="D120">
        <v>4</v>
      </c>
      <c r="E120" s="1">
        <v>3.8700000000000002E-6</v>
      </c>
      <c r="F120" s="1">
        <v>3.8700000000000002E-6</v>
      </c>
      <c r="G120">
        <v>7</v>
      </c>
      <c r="H120">
        <v>0.85565973299999998</v>
      </c>
      <c r="I120" s="12">
        <f t="shared" si="8"/>
        <v>30.743243243243253</v>
      </c>
      <c r="J120" s="1">
        <v>2.4300000000000001E-5</v>
      </c>
      <c r="K120" s="1">
        <v>2.4300000000000001E-5</v>
      </c>
      <c r="L120">
        <v>4</v>
      </c>
      <c r="M120" s="1">
        <v>7.3499999999999999E-6</v>
      </c>
      <c r="N120" s="1">
        <v>4.51E-6</v>
      </c>
      <c r="O120">
        <v>5</v>
      </c>
      <c r="P120">
        <v>0.53885332799999996</v>
      </c>
      <c r="Q120" s="12">
        <f t="shared" si="9"/>
        <v>-69.753086419753103</v>
      </c>
      <c r="R120" s="1">
        <v>1.1600000000000001E-5</v>
      </c>
      <c r="S120" s="1">
        <v>4.1400000000000002E-6</v>
      </c>
      <c r="T120">
        <v>4</v>
      </c>
      <c r="U120" s="1">
        <v>6.1600000000000003E-6</v>
      </c>
      <c r="V120" s="1">
        <v>6.1600000000000003E-6</v>
      </c>
      <c r="W120">
        <v>8</v>
      </c>
      <c r="X120">
        <v>0.48307063</v>
      </c>
      <c r="Y120" s="12">
        <f t="shared" si="10"/>
        <v>-46.896551724137929</v>
      </c>
      <c r="Z120">
        <v>0</v>
      </c>
      <c r="AA120">
        <v>0</v>
      </c>
      <c r="AB120">
        <v>4</v>
      </c>
      <c r="AC120">
        <v>0</v>
      </c>
      <c r="AD120">
        <v>0</v>
      </c>
      <c r="AE120">
        <v>5</v>
      </c>
      <c r="AF120" t="s">
        <v>3</v>
      </c>
      <c r="AG120" s="12" t="e">
        <f t="shared" si="11"/>
        <v>#DIV/0!</v>
      </c>
      <c r="AI120">
        <v>0.39100221895577097</v>
      </c>
      <c r="AJ120">
        <f t="shared" si="12"/>
        <v>-100</v>
      </c>
      <c r="AL120">
        <v>0.35591768374958199</v>
      </c>
      <c r="AM120">
        <f t="shared" si="13"/>
        <v>-100</v>
      </c>
    </row>
    <row r="121" spans="1:39" x14ac:dyDescent="0.2">
      <c r="A121" t="s">
        <v>120</v>
      </c>
      <c r="B121" s="1">
        <v>2.96E-6</v>
      </c>
      <c r="C121" s="1">
        <v>2.96E-6</v>
      </c>
      <c r="D121">
        <v>4</v>
      </c>
      <c r="E121" s="1">
        <v>1.56E-5</v>
      </c>
      <c r="F121" s="1">
        <v>1.3499999999999999E-5</v>
      </c>
      <c r="G121">
        <v>7</v>
      </c>
      <c r="H121">
        <v>0.39184115400000002</v>
      </c>
      <c r="I121" s="12">
        <f t="shared" si="8"/>
        <v>427.02702702702703</v>
      </c>
      <c r="J121">
        <v>0</v>
      </c>
      <c r="K121">
        <v>0</v>
      </c>
      <c r="L121">
        <v>4</v>
      </c>
      <c r="M121">
        <v>0</v>
      </c>
      <c r="N121">
        <v>0</v>
      </c>
      <c r="O121">
        <v>5</v>
      </c>
      <c r="P121" t="s">
        <v>3</v>
      </c>
      <c r="Q121" s="12" t="e">
        <f t="shared" si="9"/>
        <v>#DIV/0!</v>
      </c>
      <c r="R121">
        <v>0</v>
      </c>
      <c r="S121">
        <v>0</v>
      </c>
      <c r="T121">
        <v>4</v>
      </c>
      <c r="U121" s="1">
        <v>3.4100000000000002E-5</v>
      </c>
      <c r="V121" s="1">
        <v>2.2200000000000001E-5</v>
      </c>
      <c r="W121">
        <v>8</v>
      </c>
      <c r="X121">
        <v>0.16937286200000001</v>
      </c>
      <c r="Y121" s="12" t="e">
        <f t="shared" si="10"/>
        <v>#DIV/0!</v>
      </c>
      <c r="Z121" s="1">
        <v>2.6999999999999999E-5</v>
      </c>
      <c r="AA121" s="1">
        <v>2.2799999999999999E-5</v>
      </c>
      <c r="AB121">
        <v>4</v>
      </c>
      <c r="AC121">
        <v>0</v>
      </c>
      <c r="AD121">
        <v>0</v>
      </c>
      <c r="AE121">
        <v>5</v>
      </c>
      <c r="AF121">
        <v>0.32166122600000002</v>
      </c>
      <c r="AG121" s="12">
        <f t="shared" si="11"/>
        <v>-100</v>
      </c>
      <c r="AI121">
        <v>0.37033407845842797</v>
      </c>
      <c r="AJ121">
        <f t="shared" si="12"/>
        <v>812.16216216216208</v>
      </c>
      <c r="AL121">
        <v>0.29128436776071798</v>
      </c>
      <c r="AM121">
        <f t="shared" si="13"/>
        <v>-100</v>
      </c>
    </row>
    <row r="122" spans="1:39" x14ac:dyDescent="0.2">
      <c r="A122" t="s">
        <v>121</v>
      </c>
      <c r="B122" s="1">
        <v>7.86E-5</v>
      </c>
      <c r="C122" s="1">
        <v>3.54E-5</v>
      </c>
      <c r="D122">
        <v>4</v>
      </c>
      <c r="E122">
        <v>1.8686500000000001E-4</v>
      </c>
      <c r="F122" s="1">
        <v>7.7100000000000004E-5</v>
      </c>
      <c r="G122">
        <v>7</v>
      </c>
      <c r="H122">
        <v>0.23708243000000001</v>
      </c>
      <c r="I122" s="12">
        <f t="shared" si="8"/>
        <v>137.74173027989823</v>
      </c>
      <c r="J122" s="1">
        <v>8.4699999999999999E-5</v>
      </c>
      <c r="K122" s="1">
        <v>4.1499999999999999E-5</v>
      </c>
      <c r="L122">
        <v>4</v>
      </c>
      <c r="M122">
        <v>1.25957E-4</v>
      </c>
      <c r="N122" s="1">
        <v>4.5500000000000001E-5</v>
      </c>
      <c r="O122">
        <v>5</v>
      </c>
      <c r="P122">
        <v>0.52473568299999995</v>
      </c>
      <c r="Q122" s="12">
        <f t="shared" si="9"/>
        <v>48.709563164108623</v>
      </c>
      <c r="R122" s="1">
        <v>6.4399999999999993E-5</v>
      </c>
      <c r="S122" s="1">
        <v>1.95E-5</v>
      </c>
      <c r="T122">
        <v>4</v>
      </c>
      <c r="U122" s="1">
        <v>8.4699999999999999E-5</v>
      </c>
      <c r="V122" s="1">
        <v>3.6699999999999998E-5</v>
      </c>
      <c r="W122">
        <v>8</v>
      </c>
      <c r="X122">
        <v>0.63629944400000005</v>
      </c>
      <c r="Y122" s="12">
        <f t="shared" si="10"/>
        <v>31.521739130434796</v>
      </c>
      <c r="Z122" s="1">
        <v>5.2500000000000002E-5</v>
      </c>
      <c r="AA122" s="1">
        <v>1.8E-5</v>
      </c>
      <c r="AB122">
        <v>4</v>
      </c>
      <c r="AC122" s="1">
        <v>8.0000000000000007E-5</v>
      </c>
      <c r="AD122" s="1">
        <v>2.5000000000000001E-5</v>
      </c>
      <c r="AE122">
        <v>5</v>
      </c>
      <c r="AF122">
        <v>0.40233975799999999</v>
      </c>
      <c r="AG122" s="12">
        <f t="shared" si="11"/>
        <v>52.380952380952387</v>
      </c>
      <c r="AI122">
        <v>0.54290445886291105</v>
      </c>
      <c r="AJ122">
        <f t="shared" si="12"/>
        <v>-33.206106870229</v>
      </c>
      <c r="AL122">
        <v>0.22733987313974399</v>
      </c>
      <c r="AM122">
        <f t="shared" si="13"/>
        <v>-57.188344526797422</v>
      </c>
    </row>
    <row r="123" spans="1:39" x14ac:dyDescent="0.2">
      <c r="A123" t="s">
        <v>122</v>
      </c>
      <c r="B123">
        <v>0</v>
      </c>
      <c r="C123">
        <v>0</v>
      </c>
      <c r="D123">
        <v>4</v>
      </c>
      <c r="E123" s="1">
        <v>2.2800000000000002E-6</v>
      </c>
      <c r="F123" s="1">
        <v>2.2800000000000002E-6</v>
      </c>
      <c r="G123">
        <v>7</v>
      </c>
      <c r="H123">
        <v>0.35591768400000001</v>
      </c>
      <c r="I123" s="12" t="e">
        <f t="shared" si="8"/>
        <v>#DIV/0!</v>
      </c>
      <c r="J123">
        <v>0</v>
      </c>
      <c r="K123">
        <v>0</v>
      </c>
      <c r="L123">
        <v>4</v>
      </c>
      <c r="M123">
        <v>0</v>
      </c>
      <c r="N123">
        <v>0</v>
      </c>
      <c r="O123">
        <v>5</v>
      </c>
      <c r="P123" t="s">
        <v>3</v>
      </c>
      <c r="Q123" s="12" t="e">
        <f t="shared" si="9"/>
        <v>#DIV/0!</v>
      </c>
      <c r="R123">
        <v>0</v>
      </c>
      <c r="S123">
        <v>0</v>
      </c>
      <c r="T123">
        <v>4</v>
      </c>
      <c r="U123">
        <v>0</v>
      </c>
      <c r="V123">
        <v>0</v>
      </c>
      <c r="W123">
        <v>8</v>
      </c>
      <c r="X123" t="s">
        <v>3</v>
      </c>
      <c r="Y123" s="12" t="e">
        <f t="shared" si="10"/>
        <v>#DIV/0!</v>
      </c>
      <c r="Z123">
        <v>0</v>
      </c>
      <c r="AA123">
        <v>0</v>
      </c>
      <c r="AB123">
        <v>4</v>
      </c>
      <c r="AC123">
        <v>0</v>
      </c>
      <c r="AD123">
        <v>0</v>
      </c>
      <c r="AE123">
        <v>5</v>
      </c>
      <c r="AF123" t="s">
        <v>3</v>
      </c>
      <c r="AG123" s="12" t="e">
        <f t="shared" si="11"/>
        <v>#DIV/0!</v>
      </c>
      <c r="AI123" t="s">
        <v>3</v>
      </c>
      <c r="AJ123" t="e">
        <f t="shared" si="12"/>
        <v>#DIV/0!</v>
      </c>
      <c r="AL123">
        <v>0.35591768374958199</v>
      </c>
      <c r="AM123">
        <f t="shared" si="13"/>
        <v>-100</v>
      </c>
    </row>
    <row r="124" spans="1:39" x14ac:dyDescent="0.2">
      <c r="A124" t="s">
        <v>123</v>
      </c>
      <c r="B124">
        <v>0</v>
      </c>
      <c r="C124">
        <v>0</v>
      </c>
      <c r="D124">
        <v>4</v>
      </c>
      <c r="E124">
        <v>0</v>
      </c>
      <c r="F124">
        <v>0</v>
      </c>
      <c r="G124">
        <v>7</v>
      </c>
      <c r="H124" t="s">
        <v>3</v>
      </c>
      <c r="I124" s="12" t="e">
        <f t="shared" si="8"/>
        <v>#DIV/0!</v>
      </c>
      <c r="J124">
        <v>0</v>
      </c>
      <c r="K124">
        <v>0</v>
      </c>
      <c r="L124">
        <v>4</v>
      </c>
      <c r="M124">
        <v>0</v>
      </c>
      <c r="N124">
        <v>0</v>
      </c>
      <c r="O124">
        <v>5</v>
      </c>
      <c r="P124" t="s">
        <v>3</v>
      </c>
      <c r="Q124" s="12" t="e">
        <f t="shared" si="9"/>
        <v>#DIV/0!</v>
      </c>
      <c r="R124">
        <v>0</v>
      </c>
      <c r="S124">
        <v>0</v>
      </c>
      <c r="T124">
        <v>4</v>
      </c>
      <c r="U124" s="1">
        <v>3.5499999999999999E-6</v>
      </c>
      <c r="V124" s="1">
        <v>3.5499999999999999E-6</v>
      </c>
      <c r="W124">
        <v>8</v>
      </c>
      <c r="X124">
        <v>0.350616663</v>
      </c>
      <c r="Y124" s="12" t="e">
        <f t="shared" si="10"/>
        <v>#DIV/0!</v>
      </c>
      <c r="Z124">
        <v>0</v>
      </c>
      <c r="AA124">
        <v>0</v>
      </c>
      <c r="AB124">
        <v>4</v>
      </c>
      <c r="AC124">
        <v>0</v>
      </c>
      <c r="AD124">
        <v>0</v>
      </c>
      <c r="AE124">
        <v>5</v>
      </c>
      <c r="AF124" t="s">
        <v>3</v>
      </c>
      <c r="AG124" s="12" t="e">
        <f t="shared" si="11"/>
        <v>#DIV/0!</v>
      </c>
      <c r="AI124" t="s">
        <v>3</v>
      </c>
      <c r="AJ124" t="e">
        <f t="shared" si="12"/>
        <v>#DIV/0!</v>
      </c>
      <c r="AL124" t="s">
        <v>3</v>
      </c>
      <c r="AM124" t="e">
        <f t="shared" si="13"/>
        <v>#DIV/0!</v>
      </c>
    </row>
    <row r="125" spans="1:39" x14ac:dyDescent="0.2">
      <c r="A125" t="s">
        <v>124</v>
      </c>
      <c r="B125">
        <v>0</v>
      </c>
      <c r="C125">
        <v>0</v>
      </c>
      <c r="D125">
        <v>4</v>
      </c>
      <c r="E125">
        <v>0</v>
      </c>
      <c r="F125">
        <v>0</v>
      </c>
      <c r="G125">
        <v>7</v>
      </c>
      <c r="H125" t="s">
        <v>3</v>
      </c>
      <c r="I125" s="12" t="e">
        <f t="shared" si="8"/>
        <v>#DIV/0!</v>
      </c>
      <c r="J125">
        <v>0</v>
      </c>
      <c r="K125">
        <v>0</v>
      </c>
      <c r="L125">
        <v>4</v>
      </c>
      <c r="M125" s="1">
        <v>6.7000000000000002E-6</v>
      </c>
      <c r="N125" s="1">
        <v>6.7000000000000002E-6</v>
      </c>
      <c r="O125">
        <v>5</v>
      </c>
      <c r="P125">
        <v>0.373900966</v>
      </c>
      <c r="Q125" s="12" t="e">
        <f t="shared" si="9"/>
        <v>#DIV/0!</v>
      </c>
      <c r="R125">
        <v>0</v>
      </c>
      <c r="S125">
        <v>0</v>
      </c>
      <c r="T125">
        <v>4</v>
      </c>
      <c r="U125">
        <v>0</v>
      </c>
      <c r="V125">
        <v>0</v>
      </c>
      <c r="W125">
        <v>8</v>
      </c>
      <c r="X125" t="s">
        <v>3</v>
      </c>
      <c r="Y125" s="12" t="e">
        <f t="shared" si="10"/>
        <v>#DIV/0!</v>
      </c>
      <c r="Z125">
        <v>0</v>
      </c>
      <c r="AA125">
        <v>0</v>
      </c>
      <c r="AB125">
        <v>4</v>
      </c>
      <c r="AC125">
        <v>0</v>
      </c>
      <c r="AD125">
        <v>0</v>
      </c>
      <c r="AE125">
        <v>5</v>
      </c>
      <c r="AF125" t="s">
        <v>3</v>
      </c>
      <c r="AG125" s="12" t="e">
        <f t="shared" si="11"/>
        <v>#DIV/0!</v>
      </c>
      <c r="AI125" t="s">
        <v>3</v>
      </c>
      <c r="AJ125" t="e">
        <f t="shared" si="12"/>
        <v>#DIV/0!</v>
      </c>
      <c r="AL125" t="s">
        <v>3</v>
      </c>
      <c r="AM125" t="e">
        <f t="shared" si="13"/>
        <v>#DIV/0!</v>
      </c>
    </row>
    <row r="126" spans="1:39" x14ac:dyDescent="0.2">
      <c r="A126" t="s">
        <v>125</v>
      </c>
      <c r="B126" s="1">
        <v>2.5899999999999999E-5</v>
      </c>
      <c r="C126" s="1">
        <v>2.5899999999999999E-5</v>
      </c>
      <c r="D126">
        <v>4</v>
      </c>
      <c r="E126" s="1">
        <v>3.8700000000000002E-6</v>
      </c>
      <c r="F126" s="1">
        <v>3.8700000000000002E-6</v>
      </c>
      <c r="G126">
        <v>7</v>
      </c>
      <c r="H126">
        <v>0.45962592699999999</v>
      </c>
      <c r="I126" s="12">
        <f t="shared" si="8"/>
        <v>-85.057915057915039</v>
      </c>
      <c r="J126">
        <v>0</v>
      </c>
      <c r="K126">
        <v>0</v>
      </c>
      <c r="L126">
        <v>4</v>
      </c>
      <c r="M126" s="1">
        <v>7.9200000000000004E-6</v>
      </c>
      <c r="N126" s="1">
        <v>7.9200000000000004E-6</v>
      </c>
      <c r="O126">
        <v>5</v>
      </c>
      <c r="P126">
        <v>0.373900966</v>
      </c>
      <c r="Q126" s="12" t="e">
        <f t="shared" si="9"/>
        <v>#DIV/0!</v>
      </c>
      <c r="R126">
        <v>0</v>
      </c>
      <c r="S126">
        <v>0</v>
      </c>
      <c r="T126">
        <v>4</v>
      </c>
      <c r="U126" s="1">
        <v>2.57E-6</v>
      </c>
      <c r="V126" s="1">
        <v>2.57E-6</v>
      </c>
      <c r="W126">
        <v>8</v>
      </c>
      <c r="X126">
        <v>0.350616663</v>
      </c>
      <c r="Y126" s="12" t="e">
        <f t="shared" si="10"/>
        <v>#DIV/0!</v>
      </c>
      <c r="Z126">
        <v>0</v>
      </c>
      <c r="AA126">
        <v>0</v>
      </c>
      <c r="AB126">
        <v>4</v>
      </c>
      <c r="AC126">
        <v>0</v>
      </c>
      <c r="AD126">
        <v>0</v>
      </c>
      <c r="AE126">
        <v>5</v>
      </c>
      <c r="AF126" t="s">
        <v>3</v>
      </c>
      <c r="AG126" s="12" t="e">
        <f t="shared" si="11"/>
        <v>#DIV/0!</v>
      </c>
      <c r="AI126">
        <v>0.39100221895577097</v>
      </c>
      <c r="AJ126">
        <f t="shared" si="12"/>
        <v>-100</v>
      </c>
      <c r="AL126">
        <v>0.35591768374958199</v>
      </c>
      <c r="AM126">
        <f t="shared" si="13"/>
        <v>-100</v>
      </c>
    </row>
    <row r="127" spans="1:39" x14ac:dyDescent="0.2">
      <c r="A127" t="s">
        <v>126</v>
      </c>
      <c r="B127">
        <v>0</v>
      </c>
      <c r="C127">
        <v>0</v>
      </c>
      <c r="D127">
        <v>4</v>
      </c>
      <c r="E127">
        <v>0</v>
      </c>
      <c r="F127">
        <v>0</v>
      </c>
      <c r="G127">
        <v>7</v>
      </c>
      <c r="H127" t="s">
        <v>3</v>
      </c>
      <c r="I127" s="12" t="e">
        <f t="shared" si="8"/>
        <v>#DIV/0!</v>
      </c>
      <c r="J127">
        <v>0</v>
      </c>
      <c r="K127">
        <v>0</v>
      </c>
      <c r="L127">
        <v>4</v>
      </c>
      <c r="M127">
        <v>0</v>
      </c>
      <c r="N127">
        <v>0</v>
      </c>
      <c r="O127">
        <v>5</v>
      </c>
      <c r="P127" t="s">
        <v>3</v>
      </c>
      <c r="Q127" s="12" t="e">
        <f t="shared" si="9"/>
        <v>#DIV/0!</v>
      </c>
      <c r="R127">
        <v>0</v>
      </c>
      <c r="S127">
        <v>0</v>
      </c>
      <c r="T127">
        <v>4</v>
      </c>
      <c r="U127">
        <v>0</v>
      </c>
      <c r="V127">
        <v>0</v>
      </c>
      <c r="W127">
        <v>8</v>
      </c>
      <c r="X127" t="s">
        <v>3</v>
      </c>
      <c r="Y127" s="12" t="e">
        <f t="shared" si="10"/>
        <v>#DIV/0!</v>
      </c>
      <c r="Z127" s="1">
        <v>3.3000000000000002E-6</v>
      </c>
      <c r="AA127" s="1">
        <v>3.3000000000000002E-6</v>
      </c>
      <c r="AB127">
        <v>4</v>
      </c>
      <c r="AC127">
        <v>0</v>
      </c>
      <c r="AD127">
        <v>0</v>
      </c>
      <c r="AE127">
        <v>5</v>
      </c>
      <c r="AF127">
        <v>0.39100221899999998</v>
      </c>
      <c r="AG127" s="12">
        <f t="shared" si="11"/>
        <v>-100</v>
      </c>
      <c r="AI127">
        <v>0.39100221895577097</v>
      </c>
      <c r="AJ127" t="e">
        <f t="shared" si="12"/>
        <v>#DIV/0!</v>
      </c>
      <c r="AL127" t="s">
        <v>3</v>
      </c>
      <c r="AM127" t="e">
        <f t="shared" si="13"/>
        <v>#DIV/0!</v>
      </c>
    </row>
    <row r="128" spans="1:39" x14ac:dyDescent="0.2">
      <c r="A128" t="s">
        <v>127</v>
      </c>
      <c r="B128">
        <v>1.5971480000000001E-3</v>
      </c>
      <c r="C128">
        <v>4.0445500000000002E-4</v>
      </c>
      <c r="D128">
        <v>4</v>
      </c>
      <c r="E128">
        <v>4.8216719999999999E-3</v>
      </c>
      <c r="F128">
        <v>1.7154749999999999E-3</v>
      </c>
      <c r="G128">
        <v>7</v>
      </c>
      <c r="H128">
        <v>0.112290366</v>
      </c>
      <c r="I128" s="12">
        <f t="shared" si="8"/>
        <v>201.89262360156977</v>
      </c>
      <c r="J128">
        <v>1.2729429999999999E-3</v>
      </c>
      <c r="K128">
        <v>2.6778700000000002E-4</v>
      </c>
      <c r="L128">
        <v>4</v>
      </c>
      <c r="M128">
        <v>4.8419370000000002E-3</v>
      </c>
      <c r="N128">
        <v>1.8479970000000001E-3</v>
      </c>
      <c r="O128">
        <v>5</v>
      </c>
      <c r="P128">
        <v>0.125686719</v>
      </c>
      <c r="Q128" s="12">
        <f t="shared" si="9"/>
        <v>280.37343384582033</v>
      </c>
      <c r="R128">
        <v>6.7382359999999999E-3</v>
      </c>
      <c r="S128">
        <v>2.2729220000000001E-3</v>
      </c>
      <c r="T128">
        <v>4</v>
      </c>
      <c r="U128">
        <v>7.3860640000000003E-3</v>
      </c>
      <c r="V128">
        <v>2.1436810000000001E-3</v>
      </c>
      <c r="W128">
        <v>8</v>
      </c>
      <c r="X128">
        <v>0.84091961400000004</v>
      </c>
      <c r="Y128" s="12">
        <f t="shared" si="10"/>
        <v>9.6142076353514554</v>
      </c>
      <c r="Z128">
        <v>7.7355439999999996E-3</v>
      </c>
      <c r="AA128">
        <v>4.0745649999999996E-3</v>
      </c>
      <c r="AB128">
        <v>4</v>
      </c>
      <c r="AC128">
        <v>6.0585960000000003E-3</v>
      </c>
      <c r="AD128">
        <v>1.0863940000000001E-3</v>
      </c>
      <c r="AE128">
        <v>5</v>
      </c>
      <c r="AF128">
        <v>0.71436060599999995</v>
      </c>
      <c r="AG128" s="12">
        <f t="shared" si="11"/>
        <v>-21.678475359974676</v>
      </c>
      <c r="AI128">
        <v>0.22908378047506101</v>
      </c>
      <c r="AJ128">
        <f t="shared" si="12"/>
        <v>384.33482682882232</v>
      </c>
      <c r="AL128">
        <v>0.55672177776493503</v>
      </c>
      <c r="AM128">
        <f t="shared" si="13"/>
        <v>25.653424787086315</v>
      </c>
    </row>
    <row r="129" spans="1:39" x14ac:dyDescent="0.2">
      <c r="A129" t="s">
        <v>128</v>
      </c>
      <c r="B129">
        <v>2.9164700000000002E-4</v>
      </c>
      <c r="C129">
        <v>1.5764500000000001E-4</v>
      </c>
      <c r="D129">
        <v>4</v>
      </c>
      <c r="E129">
        <v>4.1796500000000001E-4</v>
      </c>
      <c r="F129">
        <v>1.5934200000000001E-4</v>
      </c>
      <c r="G129">
        <v>7</v>
      </c>
      <c r="H129">
        <v>0.58839641099999995</v>
      </c>
      <c r="I129" s="12">
        <f t="shared" si="8"/>
        <v>43.311949034277738</v>
      </c>
      <c r="J129">
        <v>2.3194599999999999E-4</v>
      </c>
      <c r="K129">
        <v>1.13651E-4</v>
      </c>
      <c r="L129">
        <v>4</v>
      </c>
      <c r="M129">
        <v>3.33667E-4</v>
      </c>
      <c r="N129">
        <v>1.4103499999999999E-4</v>
      </c>
      <c r="O129">
        <v>5</v>
      </c>
      <c r="P129">
        <v>0.59199232999999996</v>
      </c>
      <c r="Q129" s="12">
        <f t="shared" si="9"/>
        <v>43.855466358548981</v>
      </c>
      <c r="R129">
        <v>5.1930200000000002E-4</v>
      </c>
      <c r="S129">
        <v>2.7084899999999998E-4</v>
      </c>
      <c r="T129">
        <v>4</v>
      </c>
      <c r="U129">
        <v>4.11877E-4</v>
      </c>
      <c r="V129">
        <v>1.2126299999999999E-4</v>
      </c>
      <c r="W129">
        <v>8</v>
      </c>
      <c r="X129">
        <v>0.73463921300000001</v>
      </c>
      <c r="Y129" s="12">
        <f t="shared" si="10"/>
        <v>-20.686421388710233</v>
      </c>
      <c r="Z129">
        <v>4.6460300000000001E-4</v>
      </c>
      <c r="AA129">
        <v>1.87515E-4</v>
      </c>
      <c r="AB129">
        <v>4</v>
      </c>
      <c r="AC129">
        <v>3.7176499999999998E-4</v>
      </c>
      <c r="AD129">
        <v>1.76372E-4</v>
      </c>
      <c r="AE129">
        <v>5</v>
      </c>
      <c r="AF129">
        <v>0.72944699700000004</v>
      </c>
      <c r="AG129" s="12">
        <f t="shared" si="11"/>
        <v>-19.982221380404354</v>
      </c>
      <c r="AI129">
        <v>0.50740666783620003</v>
      </c>
      <c r="AJ129">
        <f t="shared" si="12"/>
        <v>59.303198729971498</v>
      </c>
      <c r="AL129">
        <v>0.85013805716927504</v>
      </c>
      <c r="AM129">
        <f t="shared" si="13"/>
        <v>-11.05355711602647</v>
      </c>
    </row>
    <row r="130" spans="1:39" x14ac:dyDescent="0.2">
      <c r="A130" t="s">
        <v>129</v>
      </c>
      <c r="B130">
        <v>4.0953259999999998E-3</v>
      </c>
      <c r="C130">
        <v>2.6952069999999998E-3</v>
      </c>
      <c r="D130">
        <v>4</v>
      </c>
      <c r="E130">
        <v>3.2463890000000001E-3</v>
      </c>
      <c r="F130">
        <v>6.10663E-4</v>
      </c>
      <c r="G130">
        <v>7</v>
      </c>
      <c r="H130">
        <v>0.77701618299999997</v>
      </c>
      <c r="I130" s="12">
        <f t="shared" ref="I130:I152" si="14">((E130-B130)/B130)*100</f>
        <v>-20.729412017504828</v>
      </c>
      <c r="J130">
        <v>5.1792670000000004E-3</v>
      </c>
      <c r="K130">
        <v>3.9462159999999998E-3</v>
      </c>
      <c r="L130">
        <v>4</v>
      </c>
      <c r="M130">
        <v>1.9626890000000001E-3</v>
      </c>
      <c r="N130">
        <v>7.3641199999999998E-4</v>
      </c>
      <c r="O130">
        <v>5</v>
      </c>
      <c r="P130">
        <v>0.478048219</v>
      </c>
      <c r="Q130" s="12">
        <f t="shared" ref="Q130:Q152" si="15">((M130-J130)/J130)*100</f>
        <v>-62.104888587516335</v>
      </c>
      <c r="R130">
        <v>4.9188399999999998E-3</v>
      </c>
      <c r="S130">
        <v>2.6581259999999998E-3</v>
      </c>
      <c r="T130">
        <v>4</v>
      </c>
      <c r="U130">
        <v>3.9039629999999999E-3</v>
      </c>
      <c r="V130">
        <v>9.63407E-4</v>
      </c>
      <c r="W130">
        <v>8</v>
      </c>
      <c r="X130">
        <v>0.73862437999999997</v>
      </c>
      <c r="Y130" s="12">
        <f t="shared" ref="Y130:Y152" si="16">((U130-R130)/R130)*100</f>
        <v>-20.632445861219313</v>
      </c>
      <c r="Z130">
        <v>2.8782529999999999E-3</v>
      </c>
      <c r="AA130">
        <v>1.39723E-3</v>
      </c>
      <c r="AB130">
        <v>4</v>
      </c>
      <c r="AC130">
        <v>3.9869409999999999E-3</v>
      </c>
      <c r="AD130">
        <v>1.820718E-3</v>
      </c>
      <c r="AE130">
        <v>5</v>
      </c>
      <c r="AF130">
        <v>0.64397992900000001</v>
      </c>
      <c r="AG130" s="12">
        <f t="shared" ref="AG130:AG152" si="17">((AC130-Z130)/Z130)*100</f>
        <v>38.51947691881152</v>
      </c>
      <c r="AI130">
        <v>0.70679583843550098</v>
      </c>
      <c r="AJ130">
        <f t="shared" si="12"/>
        <v>-29.718586505689657</v>
      </c>
      <c r="AL130">
        <v>0.71591805466206904</v>
      </c>
      <c r="AM130">
        <f t="shared" si="13"/>
        <v>22.811560783381157</v>
      </c>
    </row>
    <row r="131" spans="1:39" x14ac:dyDescent="0.2">
      <c r="A131" t="s">
        <v>130</v>
      </c>
      <c r="B131">
        <v>0</v>
      </c>
      <c r="C131">
        <v>0</v>
      </c>
      <c r="D131">
        <v>4</v>
      </c>
      <c r="E131">
        <v>0</v>
      </c>
      <c r="F131">
        <v>0</v>
      </c>
      <c r="G131">
        <v>7</v>
      </c>
      <c r="H131" t="s">
        <v>3</v>
      </c>
      <c r="I131" s="12" t="e">
        <f t="shared" si="14"/>
        <v>#DIV/0!</v>
      </c>
      <c r="J131">
        <v>0</v>
      </c>
      <c r="K131">
        <v>0</v>
      </c>
      <c r="L131">
        <v>4</v>
      </c>
      <c r="M131">
        <v>0</v>
      </c>
      <c r="N131">
        <v>0</v>
      </c>
      <c r="O131">
        <v>5</v>
      </c>
      <c r="P131" t="s">
        <v>3</v>
      </c>
      <c r="Q131" s="12" t="e">
        <f t="shared" si="15"/>
        <v>#DIV/0!</v>
      </c>
      <c r="R131">
        <v>0</v>
      </c>
      <c r="S131">
        <v>0</v>
      </c>
      <c r="T131">
        <v>4</v>
      </c>
      <c r="U131" s="1">
        <v>3.5499999999999999E-6</v>
      </c>
      <c r="V131" s="1">
        <v>3.5499999999999999E-6</v>
      </c>
      <c r="W131">
        <v>8</v>
      </c>
      <c r="X131">
        <v>0.350616663</v>
      </c>
      <c r="Y131" s="12" t="e">
        <f t="shared" si="16"/>
        <v>#DIV/0!</v>
      </c>
      <c r="Z131">
        <v>0</v>
      </c>
      <c r="AA131">
        <v>0</v>
      </c>
      <c r="AB131">
        <v>4</v>
      </c>
      <c r="AC131">
        <v>0</v>
      </c>
      <c r="AD131">
        <v>0</v>
      </c>
      <c r="AE131">
        <v>5</v>
      </c>
      <c r="AF131" t="s">
        <v>3</v>
      </c>
      <c r="AG131" s="12" t="e">
        <f t="shared" si="17"/>
        <v>#DIV/0!</v>
      </c>
      <c r="AI131" t="s">
        <v>3</v>
      </c>
      <c r="AJ131" t="e">
        <f t="shared" si="12"/>
        <v>#DIV/0!</v>
      </c>
      <c r="AL131" t="s">
        <v>3</v>
      </c>
      <c r="AM131" t="e">
        <f t="shared" si="13"/>
        <v>#DIV/0!</v>
      </c>
    </row>
    <row r="132" spans="1:39" x14ac:dyDescent="0.2">
      <c r="A132" t="s">
        <v>131</v>
      </c>
      <c r="B132" s="1">
        <v>2.5899999999999999E-5</v>
      </c>
      <c r="C132" s="1">
        <v>2.5899999999999999E-5</v>
      </c>
      <c r="D132">
        <v>4</v>
      </c>
      <c r="E132" s="1">
        <v>2.3200000000000001E-5</v>
      </c>
      <c r="F132" s="1">
        <v>1.03E-5</v>
      </c>
      <c r="G132">
        <v>7</v>
      </c>
      <c r="H132">
        <v>0.92944808999999995</v>
      </c>
      <c r="I132" s="12">
        <f t="shared" si="14"/>
        <v>-10.424710424710417</v>
      </c>
      <c r="J132" s="1">
        <v>2.37E-5</v>
      </c>
      <c r="K132" s="1">
        <v>1.7099999999999999E-5</v>
      </c>
      <c r="L132">
        <v>4</v>
      </c>
      <c r="M132" s="1">
        <v>7.7899999999999996E-5</v>
      </c>
      <c r="N132" s="1">
        <v>3.7200000000000003E-5</v>
      </c>
      <c r="O132">
        <v>5</v>
      </c>
      <c r="P132">
        <v>0.237417348</v>
      </c>
      <c r="Q132" s="12">
        <f t="shared" si="15"/>
        <v>228.69198312236284</v>
      </c>
      <c r="R132" s="1">
        <v>4.9700000000000002E-5</v>
      </c>
      <c r="S132" s="1">
        <v>1.6900000000000001E-5</v>
      </c>
      <c r="T132">
        <v>4</v>
      </c>
      <c r="U132" s="1">
        <v>4.4100000000000001E-5</v>
      </c>
      <c r="V132" s="1">
        <v>3.3800000000000002E-5</v>
      </c>
      <c r="W132">
        <v>8</v>
      </c>
      <c r="X132">
        <v>0.88400485299999998</v>
      </c>
      <c r="Y132" s="12">
        <f t="shared" si="16"/>
        <v>-11.267605633802818</v>
      </c>
      <c r="Z132" s="1">
        <v>2.1800000000000001E-5</v>
      </c>
      <c r="AA132" s="1">
        <v>1.27E-5</v>
      </c>
      <c r="AB132">
        <v>4</v>
      </c>
      <c r="AC132" s="1">
        <v>1.9000000000000001E-5</v>
      </c>
      <c r="AD132" s="1">
        <v>1.6399999999999999E-5</v>
      </c>
      <c r="AE132">
        <v>5</v>
      </c>
      <c r="AF132">
        <v>0.89820517799999999</v>
      </c>
      <c r="AG132" s="12">
        <f t="shared" si="17"/>
        <v>-12.844036697247708</v>
      </c>
      <c r="AI132">
        <v>0.89349565004756604</v>
      </c>
      <c r="AJ132">
        <f t="shared" si="12"/>
        <v>-15.830115830115824</v>
      </c>
      <c r="AL132">
        <v>0.83382145424371301</v>
      </c>
      <c r="AM132">
        <f t="shared" si="13"/>
        <v>-18.103448275862068</v>
      </c>
    </row>
    <row r="133" spans="1:39" x14ac:dyDescent="0.2">
      <c r="A133" t="s">
        <v>132</v>
      </c>
      <c r="B133" s="1">
        <v>3.8000000000000002E-5</v>
      </c>
      <c r="C133" s="1">
        <v>1.63E-5</v>
      </c>
      <c r="D133">
        <v>4</v>
      </c>
      <c r="E133" s="1">
        <v>2.0999999999999999E-5</v>
      </c>
      <c r="F133" s="1">
        <v>7.6299999999999998E-6</v>
      </c>
      <c r="G133">
        <v>7</v>
      </c>
      <c r="H133">
        <v>0.39584465200000002</v>
      </c>
      <c r="I133" s="12">
        <f t="shared" si="14"/>
        <v>-44.736842105263165</v>
      </c>
      <c r="J133" s="1">
        <v>5.7599999999999997E-5</v>
      </c>
      <c r="K133" s="1">
        <v>3.8600000000000003E-5</v>
      </c>
      <c r="L133">
        <v>4</v>
      </c>
      <c r="M133" s="1">
        <v>8.0199999999999998E-5</v>
      </c>
      <c r="N133" s="1">
        <v>4.5300000000000003E-5</v>
      </c>
      <c r="O133">
        <v>5</v>
      </c>
      <c r="P133">
        <v>0.71518807600000001</v>
      </c>
      <c r="Q133" s="12">
        <f t="shared" si="15"/>
        <v>39.236111111111114</v>
      </c>
      <c r="R133" s="1">
        <v>4.9799999999999998E-5</v>
      </c>
      <c r="S133" s="1">
        <v>2.9200000000000002E-5</v>
      </c>
      <c r="T133">
        <v>4</v>
      </c>
      <c r="U133" s="1">
        <v>2.48E-5</v>
      </c>
      <c r="V133" s="1">
        <v>9.2900000000000008E-6</v>
      </c>
      <c r="W133">
        <v>8</v>
      </c>
      <c r="X133">
        <v>0.465663722</v>
      </c>
      <c r="Y133" s="12">
        <f t="shared" si="16"/>
        <v>-50.200803212851412</v>
      </c>
      <c r="Z133" s="1">
        <v>1.0900000000000001E-5</v>
      </c>
      <c r="AA133" s="1">
        <v>6.3300000000000004E-6</v>
      </c>
      <c r="AB133">
        <v>4</v>
      </c>
      <c r="AC133" s="1">
        <v>1.5999999999999999E-5</v>
      </c>
      <c r="AD133" s="1">
        <v>1.1199999999999999E-5</v>
      </c>
      <c r="AE133">
        <v>5</v>
      </c>
      <c r="AF133">
        <v>0.70499995800000004</v>
      </c>
      <c r="AG133" s="12">
        <f t="shared" si="17"/>
        <v>46.78899082568806</v>
      </c>
      <c r="AI133">
        <v>0.19845097344215101</v>
      </c>
      <c r="AJ133">
        <f t="shared" si="12"/>
        <v>-71.315789473684205</v>
      </c>
      <c r="AL133">
        <v>0.71941192869414095</v>
      </c>
      <c r="AM133">
        <f t="shared" si="13"/>
        <v>-23.809523809523807</v>
      </c>
    </row>
    <row r="134" spans="1:39" x14ac:dyDescent="0.2">
      <c r="A134" t="s">
        <v>133</v>
      </c>
      <c r="B134">
        <v>1.4743155000000001E-2</v>
      </c>
      <c r="C134">
        <v>1.0137458E-2</v>
      </c>
      <c r="D134">
        <v>4</v>
      </c>
      <c r="E134">
        <v>8.1076989999999995E-3</v>
      </c>
      <c r="F134">
        <v>3.434824E-3</v>
      </c>
      <c r="G134">
        <v>7</v>
      </c>
      <c r="H134">
        <v>0.57139201699999997</v>
      </c>
      <c r="I134" s="12">
        <f t="shared" si="14"/>
        <v>-45.007028685515422</v>
      </c>
      <c r="J134">
        <v>1.481088E-2</v>
      </c>
      <c r="K134">
        <v>9.9057220000000005E-3</v>
      </c>
      <c r="L134">
        <v>4</v>
      </c>
      <c r="M134">
        <v>1.9964226000000002E-2</v>
      </c>
      <c r="N134">
        <v>8.8142040000000008E-3</v>
      </c>
      <c r="O134">
        <v>5</v>
      </c>
      <c r="P134">
        <v>0.70985234799999997</v>
      </c>
      <c r="Q134" s="12">
        <f t="shared" si="15"/>
        <v>34.794326873217535</v>
      </c>
      <c r="R134">
        <v>1.3956306999999999E-2</v>
      </c>
      <c r="S134">
        <v>5.5702679999999997E-3</v>
      </c>
      <c r="T134">
        <v>4</v>
      </c>
      <c r="U134">
        <v>8.0083800000000007E-3</v>
      </c>
      <c r="V134">
        <v>4.0728509999999997E-3</v>
      </c>
      <c r="W134">
        <v>8</v>
      </c>
      <c r="X134">
        <v>0.42032978999999998</v>
      </c>
      <c r="Y134" s="12">
        <f t="shared" si="16"/>
        <v>-42.618201218990087</v>
      </c>
      <c r="Z134">
        <v>2.4671770000000001E-3</v>
      </c>
      <c r="AA134">
        <v>9.8597000000000008E-4</v>
      </c>
      <c r="AB134">
        <v>4</v>
      </c>
      <c r="AC134">
        <v>2.3936539999999998E-3</v>
      </c>
      <c r="AD134">
        <v>9.2581E-4</v>
      </c>
      <c r="AE134">
        <v>5</v>
      </c>
      <c r="AF134">
        <v>0.95823054200000002</v>
      </c>
      <c r="AG134" s="12">
        <f t="shared" si="17"/>
        <v>-2.9800456148869845</v>
      </c>
      <c r="AI134">
        <v>0.31305321547064502</v>
      </c>
      <c r="AJ134">
        <f t="shared" si="12"/>
        <v>-83.265610379867809</v>
      </c>
      <c r="AL134">
        <v>0.15319725386032801</v>
      </c>
      <c r="AM134">
        <f t="shared" si="13"/>
        <v>-70.476777689946303</v>
      </c>
    </row>
    <row r="135" spans="1:39" x14ac:dyDescent="0.2">
      <c r="A135" t="s">
        <v>134</v>
      </c>
      <c r="B135">
        <v>0</v>
      </c>
      <c r="C135">
        <v>0</v>
      </c>
      <c r="D135">
        <v>4</v>
      </c>
      <c r="E135">
        <v>0</v>
      </c>
      <c r="F135">
        <v>0</v>
      </c>
      <c r="G135">
        <v>7</v>
      </c>
      <c r="H135" t="s">
        <v>3</v>
      </c>
      <c r="I135" s="12" t="e">
        <f t="shared" si="14"/>
        <v>#DIV/0!</v>
      </c>
      <c r="J135">
        <v>0</v>
      </c>
      <c r="K135">
        <v>0</v>
      </c>
      <c r="L135">
        <v>4</v>
      </c>
      <c r="M135" s="1">
        <v>4.7500000000000003E-6</v>
      </c>
      <c r="N135" s="1">
        <v>4.7500000000000003E-6</v>
      </c>
      <c r="O135">
        <v>5</v>
      </c>
      <c r="P135">
        <v>0.373900966</v>
      </c>
      <c r="Q135" s="12" t="e">
        <f t="shared" si="15"/>
        <v>#DIV/0!</v>
      </c>
      <c r="R135">
        <v>0</v>
      </c>
      <c r="S135">
        <v>0</v>
      </c>
      <c r="T135">
        <v>4</v>
      </c>
      <c r="U135" s="1">
        <v>1.2E-5</v>
      </c>
      <c r="V135" s="1">
        <v>7.8699999999999992E-6</v>
      </c>
      <c r="W135">
        <v>8</v>
      </c>
      <c r="X135">
        <v>0.17062851700000001</v>
      </c>
      <c r="Y135" s="12" t="e">
        <f t="shared" si="16"/>
        <v>#DIV/0!</v>
      </c>
      <c r="Z135">
        <v>0</v>
      </c>
      <c r="AA135">
        <v>0</v>
      </c>
      <c r="AB135">
        <v>4</v>
      </c>
      <c r="AC135">
        <v>0</v>
      </c>
      <c r="AD135">
        <v>0</v>
      </c>
      <c r="AE135">
        <v>5</v>
      </c>
      <c r="AF135" t="s">
        <v>3</v>
      </c>
      <c r="AG135" s="12" t="e">
        <f t="shared" si="17"/>
        <v>#DIV/0!</v>
      </c>
      <c r="AI135" t="s">
        <v>3</v>
      </c>
      <c r="AJ135" t="e">
        <f t="shared" si="12"/>
        <v>#DIV/0!</v>
      </c>
      <c r="AL135" t="s">
        <v>3</v>
      </c>
      <c r="AM135" t="e">
        <f t="shared" si="13"/>
        <v>#DIV/0!</v>
      </c>
    </row>
    <row r="136" spans="1:39" x14ac:dyDescent="0.2">
      <c r="A136" t="s">
        <v>135</v>
      </c>
      <c r="B136" s="1">
        <v>6.8800000000000002E-6</v>
      </c>
      <c r="C136" s="1">
        <v>6.8800000000000002E-6</v>
      </c>
      <c r="D136">
        <v>4</v>
      </c>
      <c r="E136">
        <v>0</v>
      </c>
      <c r="F136">
        <v>0</v>
      </c>
      <c r="G136">
        <v>7</v>
      </c>
      <c r="H136">
        <v>0.39100221899999998</v>
      </c>
      <c r="I136" s="12">
        <f t="shared" si="14"/>
        <v>-100</v>
      </c>
      <c r="J136">
        <v>0</v>
      </c>
      <c r="K136">
        <v>0</v>
      </c>
      <c r="L136">
        <v>4</v>
      </c>
      <c r="M136">
        <v>0</v>
      </c>
      <c r="N136">
        <v>0</v>
      </c>
      <c r="O136">
        <v>5</v>
      </c>
      <c r="P136" t="s">
        <v>3</v>
      </c>
      <c r="Q136" s="12" t="e">
        <f t="shared" si="15"/>
        <v>#DIV/0!</v>
      </c>
      <c r="R136">
        <v>0</v>
      </c>
      <c r="S136">
        <v>0</v>
      </c>
      <c r="T136">
        <v>4</v>
      </c>
      <c r="U136">
        <v>0</v>
      </c>
      <c r="V136">
        <v>0</v>
      </c>
      <c r="W136">
        <v>8</v>
      </c>
      <c r="X136" t="s">
        <v>3</v>
      </c>
      <c r="Y136" s="12" t="e">
        <f t="shared" si="16"/>
        <v>#DIV/0!</v>
      </c>
      <c r="Z136">
        <v>0</v>
      </c>
      <c r="AA136">
        <v>0</v>
      </c>
      <c r="AB136">
        <v>4</v>
      </c>
      <c r="AC136" s="1">
        <v>4.5600000000000004E-6</v>
      </c>
      <c r="AD136" s="1">
        <v>4.5600000000000004E-6</v>
      </c>
      <c r="AE136">
        <v>5</v>
      </c>
      <c r="AF136">
        <v>0.373900966</v>
      </c>
      <c r="AG136" s="12" t="e">
        <f t="shared" si="17"/>
        <v>#DIV/0!</v>
      </c>
      <c r="AI136">
        <v>0.39100221895577097</v>
      </c>
      <c r="AJ136">
        <f t="shared" si="12"/>
        <v>-100</v>
      </c>
      <c r="AL136">
        <v>0.37390096630005898</v>
      </c>
      <c r="AM136" t="e">
        <f t="shared" si="13"/>
        <v>#DIV/0!</v>
      </c>
    </row>
    <row r="137" spans="1:39" x14ac:dyDescent="0.2">
      <c r="A137" t="s">
        <v>136</v>
      </c>
      <c r="B137">
        <v>1.7397490000000001E-3</v>
      </c>
      <c r="C137">
        <v>1.006381E-3</v>
      </c>
      <c r="D137">
        <v>4</v>
      </c>
      <c r="E137">
        <v>2.8304300000000002E-4</v>
      </c>
      <c r="F137">
        <v>1.5897400000000001E-4</v>
      </c>
      <c r="G137">
        <v>7</v>
      </c>
      <c r="H137">
        <v>0.24399911499999999</v>
      </c>
      <c r="I137" s="12">
        <f t="shared" si="14"/>
        <v>-83.730814042715366</v>
      </c>
      <c r="J137" s="1">
        <v>4.3600000000000003E-5</v>
      </c>
      <c r="K137" s="1">
        <v>9.1700000000000003E-6</v>
      </c>
      <c r="L137">
        <v>4</v>
      </c>
      <c r="M137" s="1">
        <v>6.6400000000000001E-5</v>
      </c>
      <c r="N137" s="1">
        <v>2.7100000000000001E-5</v>
      </c>
      <c r="O137">
        <v>5</v>
      </c>
      <c r="P137">
        <v>0.46213547399999999</v>
      </c>
      <c r="Q137" s="12">
        <f t="shared" si="15"/>
        <v>52.293577981651374</v>
      </c>
      <c r="R137">
        <v>1.572588E-3</v>
      </c>
      <c r="S137">
        <v>1.2732399999999999E-3</v>
      </c>
      <c r="T137">
        <v>4</v>
      </c>
      <c r="U137">
        <v>7.3247500000000001E-4</v>
      </c>
      <c r="V137">
        <v>4.5792400000000002E-4</v>
      </c>
      <c r="W137">
        <v>8</v>
      </c>
      <c r="X137">
        <v>0.56997513899999996</v>
      </c>
      <c r="Y137" s="12">
        <f t="shared" si="16"/>
        <v>-53.422320404327131</v>
      </c>
      <c r="Z137">
        <v>1.8129580999999999E-2</v>
      </c>
      <c r="AA137">
        <v>8.9165630000000006E-3</v>
      </c>
      <c r="AB137">
        <v>4</v>
      </c>
      <c r="AC137">
        <v>4.0235430000000001E-3</v>
      </c>
      <c r="AD137">
        <v>3.9063450000000003E-3</v>
      </c>
      <c r="AE137">
        <v>5</v>
      </c>
      <c r="AF137">
        <v>0.21846858599999999</v>
      </c>
      <c r="AG137" s="12">
        <f t="shared" si="17"/>
        <v>-77.806751297782327</v>
      </c>
      <c r="AI137">
        <v>0.16295006775093501</v>
      </c>
      <c r="AJ137">
        <f t="shared" si="12"/>
        <v>942.08026560153223</v>
      </c>
      <c r="AL137">
        <v>0.39270522233090799</v>
      </c>
      <c r="AM137">
        <f t="shared" si="13"/>
        <v>1321.5306508198398</v>
      </c>
    </row>
    <row r="138" spans="1:39" x14ac:dyDescent="0.2">
      <c r="A138" t="s">
        <v>137</v>
      </c>
      <c r="B138" s="1">
        <v>5.9100000000000002E-6</v>
      </c>
      <c r="C138" s="1">
        <v>5.9100000000000002E-6</v>
      </c>
      <c r="D138">
        <v>4</v>
      </c>
      <c r="E138">
        <v>0</v>
      </c>
      <c r="F138">
        <v>0</v>
      </c>
      <c r="G138">
        <v>7</v>
      </c>
      <c r="H138">
        <v>0.39100221899999998</v>
      </c>
      <c r="I138" s="12">
        <f t="shared" si="14"/>
        <v>-100</v>
      </c>
      <c r="J138">
        <v>0</v>
      </c>
      <c r="K138">
        <v>0</v>
      </c>
      <c r="L138">
        <v>4</v>
      </c>
      <c r="M138">
        <v>0</v>
      </c>
      <c r="N138">
        <v>0</v>
      </c>
      <c r="O138">
        <v>5</v>
      </c>
      <c r="P138" t="s">
        <v>3</v>
      </c>
      <c r="Q138" s="12" t="e">
        <f t="shared" si="15"/>
        <v>#DIV/0!</v>
      </c>
      <c r="R138">
        <v>0</v>
      </c>
      <c r="S138">
        <v>0</v>
      </c>
      <c r="T138">
        <v>4</v>
      </c>
      <c r="U138">
        <v>0</v>
      </c>
      <c r="V138">
        <v>0</v>
      </c>
      <c r="W138">
        <v>8</v>
      </c>
      <c r="X138" t="s">
        <v>3</v>
      </c>
      <c r="Y138" s="12" t="e">
        <f t="shared" si="16"/>
        <v>#DIV/0!</v>
      </c>
      <c r="Z138">
        <v>0</v>
      </c>
      <c r="AA138">
        <v>0</v>
      </c>
      <c r="AB138">
        <v>4</v>
      </c>
      <c r="AC138">
        <v>0</v>
      </c>
      <c r="AD138">
        <v>0</v>
      </c>
      <c r="AE138">
        <v>5</v>
      </c>
      <c r="AF138" t="s">
        <v>3</v>
      </c>
      <c r="AG138" s="12" t="e">
        <f t="shared" si="17"/>
        <v>#DIV/0!</v>
      </c>
      <c r="AI138">
        <v>0.39100221895577097</v>
      </c>
      <c r="AJ138">
        <f t="shared" si="12"/>
        <v>-100</v>
      </c>
      <c r="AL138" t="s">
        <v>3</v>
      </c>
      <c r="AM138" t="e">
        <f t="shared" si="13"/>
        <v>#DIV/0!</v>
      </c>
    </row>
    <row r="139" spans="1:39" x14ac:dyDescent="0.2">
      <c r="A139" t="s">
        <v>138</v>
      </c>
      <c r="B139">
        <v>0</v>
      </c>
      <c r="C139">
        <v>0</v>
      </c>
      <c r="D139">
        <v>4</v>
      </c>
      <c r="E139" s="1">
        <v>1.9300000000000002E-6</v>
      </c>
      <c r="F139" s="1">
        <v>1.9300000000000002E-6</v>
      </c>
      <c r="G139">
        <v>7</v>
      </c>
      <c r="H139">
        <v>0.35591768400000001</v>
      </c>
      <c r="I139" s="12" t="e">
        <f t="shared" si="14"/>
        <v>#DIV/0!</v>
      </c>
      <c r="J139">
        <v>0</v>
      </c>
      <c r="K139">
        <v>0</v>
      </c>
      <c r="L139">
        <v>4</v>
      </c>
      <c r="M139">
        <v>0</v>
      </c>
      <c r="N139">
        <v>0</v>
      </c>
      <c r="O139">
        <v>5</v>
      </c>
      <c r="P139" t="s">
        <v>3</v>
      </c>
      <c r="Q139" s="12" t="e">
        <f t="shared" si="15"/>
        <v>#DIV/0!</v>
      </c>
      <c r="R139">
        <v>0</v>
      </c>
      <c r="S139">
        <v>0</v>
      </c>
      <c r="T139">
        <v>4</v>
      </c>
      <c r="U139">
        <v>0</v>
      </c>
      <c r="V139">
        <v>0</v>
      </c>
      <c r="W139">
        <v>8</v>
      </c>
      <c r="X139" t="s">
        <v>3</v>
      </c>
      <c r="Y139" s="12" t="e">
        <f t="shared" si="16"/>
        <v>#DIV/0!</v>
      </c>
      <c r="Z139" s="1">
        <v>9.0199999999999997E-5</v>
      </c>
      <c r="AA139" s="1">
        <v>9.0199999999999997E-5</v>
      </c>
      <c r="AB139">
        <v>4</v>
      </c>
      <c r="AC139">
        <v>0</v>
      </c>
      <c r="AD139">
        <v>0</v>
      </c>
      <c r="AE139">
        <v>5</v>
      </c>
      <c r="AF139">
        <v>0.39100221899999998</v>
      </c>
      <c r="AG139" s="12">
        <f t="shared" si="17"/>
        <v>-100</v>
      </c>
      <c r="AI139">
        <v>0.39100221895577097</v>
      </c>
      <c r="AJ139" t="e">
        <f t="shared" si="12"/>
        <v>#DIV/0!</v>
      </c>
      <c r="AL139">
        <v>0.35591768374958199</v>
      </c>
      <c r="AM139">
        <f t="shared" si="13"/>
        <v>-100</v>
      </c>
    </row>
    <row r="140" spans="1:39" x14ac:dyDescent="0.2">
      <c r="A140" t="s">
        <v>139</v>
      </c>
      <c r="B140">
        <v>0</v>
      </c>
      <c r="C140">
        <v>0</v>
      </c>
      <c r="D140">
        <v>4</v>
      </c>
      <c r="E140">
        <v>0</v>
      </c>
      <c r="F140">
        <v>0</v>
      </c>
      <c r="G140">
        <v>7</v>
      </c>
      <c r="H140" t="s">
        <v>3</v>
      </c>
      <c r="I140" s="12" t="e">
        <f t="shared" si="14"/>
        <v>#DIV/0!</v>
      </c>
      <c r="J140" s="1">
        <v>5.6099999999999997E-6</v>
      </c>
      <c r="K140" s="1">
        <v>5.6099999999999997E-6</v>
      </c>
      <c r="L140">
        <v>4</v>
      </c>
      <c r="M140">
        <v>0</v>
      </c>
      <c r="N140">
        <v>0</v>
      </c>
      <c r="O140">
        <v>5</v>
      </c>
      <c r="P140">
        <v>0.39100221899999998</v>
      </c>
      <c r="Q140" s="12">
        <f t="shared" si="15"/>
        <v>-100</v>
      </c>
      <c r="R140">
        <v>0</v>
      </c>
      <c r="S140">
        <v>0</v>
      </c>
      <c r="T140">
        <v>4</v>
      </c>
      <c r="U140">
        <v>0</v>
      </c>
      <c r="V140">
        <v>0</v>
      </c>
      <c r="W140">
        <v>8</v>
      </c>
      <c r="X140" t="s">
        <v>3</v>
      </c>
      <c r="Y140" s="12" t="e">
        <f t="shared" si="16"/>
        <v>#DIV/0!</v>
      </c>
      <c r="Z140" s="1">
        <v>3.3000000000000002E-6</v>
      </c>
      <c r="AA140" s="1">
        <v>3.3000000000000002E-6</v>
      </c>
      <c r="AB140">
        <v>4</v>
      </c>
      <c r="AC140" s="1">
        <v>8.3999999999999992E-6</v>
      </c>
      <c r="AD140" s="1">
        <v>8.3999999999999992E-6</v>
      </c>
      <c r="AE140">
        <v>5</v>
      </c>
      <c r="AF140">
        <v>0.59618061</v>
      </c>
      <c r="AG140" s="12">
        <f t="shared" si="17"/>
        <v>154.5454545454545</v>
      </c>
      <c r="AI140">
        <v>0.39100221895577097</v>
      </c>
      <c r="AJ140" t="e">
        <f t="shared" si="12"/>
        <v>#DIV/0!</v>
      </c>
      <c r="AL140">
        <v>0.37390096630005898</v>
      </c>
      <c r="AM140" t="e">
        <f t="shared" si="13"/>
        <v>#DIV/0!</v>
      </c>
    </row>
    <row r="141" spans="1:39" x14ac:dyDescent="0.2">
      <c r="A141" t="s">
        <v>140</v>
      </c>
      <c r="B141">
        <v>0</v>
      </c>
      <c r="C141">
        <v>0</v>
      </c>
      <c r="D141">
        <v>4</v>
      </c>
      <c r="E141" s="1">
        <v>2.2800000000000002E-6</v>
      </c>
      <c r="F141" s="1">
        <v>2.2800000000000002E-6</v>
      </c>
      <c r="G141">
        <v>7</v>
      </c>
      <c r="H141">
        <v>0.35591768400000001</v>
      </c>
      <c r="I141" s="12" t="e">
        <f t="shared" si="14"/>
        <v>#DIV/0!</v>
      </c>
      <c r="J141" s="1">
        <v>8.1200000000000002E-6</v>
      </c>
      <c r="K141" s="1">
        <v>8.1200000000000002E-6</v>
      </c>
      <c r="L141">
        <v>4</v>
      </c>
      <c r="M141" s="1">
        <v>6.7000000000000002E-6</v>
      </c>
      <c r="N141" s="1">
        <v>6.7000000000000002E-6</v>
      </c>
      <c r="O141">
        <v>5</v>
      </c>
      <c r="P141">
        <v>0.89707451800000004</v>
      </c>
      <c r="Q141" s="12">
        <f t="shared" si="15"/>
        <v>-17.487684729064039</v>
      </c>
      <c r="R141">
        <v>0</v>
      </c>
      <c r="S141">
        <v>0</v>
      </c>
      <c r="T141">
        <v>4</v>
      </c>
      <c r="U141" s="1">
        <v>3.5700000000000001E-6</v>
      </c>
      <c r="V141" s="1">
        <v>3.5700000000000001E-6</v>
      </c>
      <c r="W141">
        <v>8</v>
      </c>
      <c r="X141">
        <v>0.350616663</v>
      </c>
      <c r="Y141" s="12" t="e">
        <f t="shared" si="16"/>
        <v>#DIV/0!</v>
      </c>
      <c r="Z141">
        <v>0</v>
      </c>
      <c r="AA141">
        <v>0</v>
      </c>
      <c r="AB141">
        <v>4</v>
      </c>
      <c r="AC141">
        <v>0</v>
      </c>
      <c r="AD141">
        <v>0</v>
      </c>
      <c r="AE141">
        <v>5</v>
      </c>
      <c r="AF141" t="s">
        <v>3</v>
      </c>
      <c r="AG141" s="12" t="e">
        <f t="shared" si="17"/>
        <v>#DIV/0!</v>
      </c>
      <c r="AI141" t="s">
        <v>3</v>
      </c>
      <c r="AJ141" t="e">
        <f t="shared" si="12"/>
        <v>#DIV/0!</v>
      </c>
      <c r="AL141">
        <v>0.35591768374958199</v>
      </c>
      <c r="AM141">
        <f t="shared" si="13"/>
        <v>-100</v>
      </c>
    </row>
    <row r="142" spans="1:39" x14ac:dyDescent="0.2">
      <c r="A142" t="s">
        <v>141</v>
      </c>
      <c r="B142">
        <v>0</v>
      </c>
      <c r="C142">
        <v>0</v>
      </c>
      <c r="D142">
        <v>4</v>
      </c>
      <c r="E142">
        <v>0</v>
      </c>
      <c r="F142">
        <v>0</v>
      </c>
      <c r="G142">
        <v>7</v>
      </c>
      <c r="H142" t="s">
        <v>3</v>
      </c>
      <c r="I142" s="12" t="e">
        <f t="shared" si="14"/>
        <v>#DIV/0!</v>
      </c>
      <c r="J142">
        <v>0</v>
      </c>
      <c r="K142">
        <v>0</v>
      </c>
      <c r="L142">
        <v>4</v>
      </c>
      <c r="M142">
        <v>0</v>
      </c>
      <c r="N142">
        <v>0</v>
      </c>
      <c r="O142">
        <v>5</v>
      </c>
      <c r="P142" t="s">
        <v>3</v>
      </c>
      <c r="Q142" s="12" t="e">
        <f t="shared" si="15"/>
        <v>#DIV/0!</v>
      </c>
      <c r="R142">
        <v>0</v>
      </c>
      <c r="S142">
        <v>0</v>
      </c>
      <c r="T142">
        <v>4</v>
      </c>
      <c r="U142" s="1">
        <v>7.0999999999999998E-6</v>
      </c>
      <c r="V142" s="1">
        <v>7.0999999999999998E-6</v>
      </c>
      <c r="W142">
        <v>8</v>
      </c>
      <c r="X142">
        <v>0.350616663</v>
      </c>
      <c r="Y142" s="12" t="e">
        <f t="shared" si="16"/>
        <v>#DIV/0!</v>
      </c>
      <c r="Z142">
        <v>0</v>
      </c>
      <c r="AA142">
        <v>0</v>
      </c>
      <c r="AB142">
        <v>4</v>
      </c>
      <c r="AC142" s="1">
        <v>3.3000000000000002E-6</v>
      </c>
      <c r="AD142" s="1">
        <v>3.3000000000000002E-6</v>
      </c>
      <c r="AE142">
        <v>5</v>
      </c>
      <c r="AF142">
        <v>0.373900966</v>
      </c>
      <c r="AG142" s="12" t="e">
        <f t="shared" si="17"/>
        <v>#DIV/0!</v>
      </c>
      <c r="AI142" t="s">
        <v>3</v>
      </c>
      <c r="AJ142" t="e">
        <f t="shared" si="12"/>
        <v>#DIV/0!</v>
      </c>
      <c r="AL142">
        <v>0.37390096630005898</v>
      </c>
      <c r="AM142" t="e">
        <f t="shared" si="13"/>
        <v>#DIV/0!</v>
      </c>
    </row>
    <row r="143" spans="1:39" x14ac:dyDescent="0.2">
      <c r="A143" t="s">
        <v>142</v>
      </c>
      <c r="B143">
        <v>0</v>
      </c>
      <c r="C143">
        <v>0</v>
      </c>
      <c r="D143">
        <v>4</v>
      </c>
      <c r="E143">
        <v>0</v>
      </c>
      <c r="F143">
        <v>0</v>
      </c>
      <c r="G143">
        <v>7</v>
      </c>
      <c r="H143" t="s">
        <v>3</v>
      </c>
      <c r="I143" s="12" t="e">
        <f t="shared" si="14"/>
        <v>#DIV/0!</v>
      </c>
      <c r="J143">
        <v>0</v>
      </c>
      <c r="K143">
        <v>0</v>
      </c>
      <c r="L143">
        <v>4</v>
      </c>
      <c r="M143">
        <v>0</v>
      </c>
      <c r="N143">
        <v>0</v>
      </c>
      <c r="O143">
        <v>5</v>
      </c>
      <c r="P143" t="s">
        <v>3</v>
      </c>
      <c r="Q143" s="12" t="e">
        <f t="shared" si="15"/>
        <v>#DIV/0!</v>
      </c>
      <c r="R143" s="1">
        <v>3.54E-6</v>
      </c>
      <c r="S143" s="1">
        <v>3.54E-6</v>
      </c>
      <c r="T143">
        <v>4</v>
      </c>
      <c r="U143">
        <v>0</v>
      </c>
      <c r="V143">
        <v>0</v>
      </c>
      <c r="W143">
        <v>8</v>
      </c>
      <c r="X143">
        <v>0.39100221899999998</v>
      </c>
      <c r="Y143" s="12">
        <f t="shared" si="16"/>
        <v>-100</v>
      </c>
      <c r="Z143">
        <v>0</v>
      </c>
      <c r="AA143">
        <v>0</v>
      </c>
      <c r="AB143">
        <v>4</v>
      </c>
      <c r="AC143">
        <v>0</v>
      </c>
      <c r="AD143">
        <v>0</v>
      </c>
      <c r="AE143">
        <v>5</v>
      </c>
      <c r="AF143" t="s">
        <v>3</v>
      </c>
      <c r="AG143" s="12" t="e">
        <f t="shared" si="17"/>
        <v>#DIV/0!</v>
      </c>
      <c r="AI143" t="s">
        <v>3</v>
      </c>
      <c r="AJ143" t="e">
        <f t="shared" si="12"/>
        <v>#DIV/0!</v>
      </c>
      <c r="AL143" t="s">
        <v>3</v>
      </c>
      <c r="AM143" t="e">
        <f t="shared" si="13"/>
        <v>#DIV/0!</v>
      </c>
    </row>
    <row r="144" spans="1:39" x14ac:dyDescent="0.2">
      <c r="A144" t="s">
        <v>143</v>
      </c>
      <c r="B144">
        <v>0</v>
      </c>
      <c r="C144">
        <v>0</v>
      </c>
      <c r="D144">
        <v>4</v>
      </c>
      <c r="E144">
        <v>0</v>
      </c>
      <c r="F144">
        <v>0</v>
      </c>
      <c r="G144">
        <v>7</v>
      </c>
      <c r="H144" t="s">
        <v>3</v>
      </c>
      <c r="I144" s="12" t="e">
        <f t="shared" si="14"/>
        <v>#DIV/0!</v>
      </c>
      <c r="J144">
        <v>0</v>
      </c>
      <c r="K144">
        <v>0</v>
      </c>
      <c r="L144">
        <v>4</v>
      </c>
      <c r="M144" s="1">
        <v>3.54E-6</v>
      </c>
      <c r="N144" s="1">
        <v>3.54E-6</v>
      </c>
      <c r="O144">
        <v>5</v>
      </c>
      <c r="P144">
        <v>0.373900966</v>
      </c>
      <c r="Q144" s="12" t="e">
        <f t="shared" si="15"/>
        <v>#DIV/0!</v>
      </c>
      <c r="R144">
        <v>0</v>
      </c>
      <c r="S144">
        <v>0</v>
      </c>
      <c r="T144">
        <v>4</v>
      </c>
      <c r="U144">
        <v>0</v>
      </c>
      <c r="V144">
        <v>0</v>
      </c>
      <c r="W144">
        <v>8</v>
      </c>
      <c r="X144" t="s">
        <v>3</v>
      </c>
      <c r="Y144" s="12" t="e">
        <f t="shared" si="16"/>
        <v>#DIV/0!</v>
      </c>
      <c r="Z144">
        <v>0</v>
      </c>
      <c r="AA144">
        <v>0</v>
      </c>
      <c r="AB144">
        <v>4</v>
      </c>
      <c r="AC144" s="1">
        <v>9.0100000000000001E-6</v>
      </c>
      <c r="AD144" s="1">
        <v>5.84E-6</v>
      </c>
      <c r="AE144">
        <v>5</v>
      </c>
      <c r="AF144">
        <v>0.19761631199999999</v>
      </c>
      <c r="AG144" s="12" t="e">
        <f t="shared" si="17"/>
        <v>#DIV/0!</v>
      </c>
      <c r="AI144" t="s">
        <v>3</v>
      </c>
      <c r="AJ144" t="e">
        <f t="shared" si="12"/>
        <v>#DIV/0!</v>
      </c>
      <c r="AL144">
        <v>0.19761631156312301</v>
      </c>
      <c r="AM144" t="e">
        <f t="shared" si="13"/>
        <v>#DIV/0!</v>
      </c>
    </row>
    <row r="145" spans="1:39" x14ac:dyDescent="0.2">
      <c r="A145" t="s">
        <v>144</v>
      </c>
      <c r="B145">
        <v>3.3241299999999999E-4</v>
      </c>
      <c r="C145" s="1">
        <v>6.8100000000000002E-5</v>
      </c>
      <c r="D145">
        <v>4</v>
      </c>
      <c r="E145">
        <v>4.0745100000000003E-4</v>
      </c>
      <c r="F145" s="1">
        <v>9.9099999999999996E-5</v>
      </c>
      <c r="G145">
        <v>7</v>
      </c>
      <c r="H145">
        <v>0.54808325199999997</v>
      </c>
      <c r="I145" s="12">
        <f t="shared" si="14"/>
        <v>22.573726057645167</v>
      </c>
      <c r="J145">
        <v>2.6510999999999999E-4</v>
      </c>
      <c r="K145" s="1">
        <v>9.1100000000000005E-5</v>
      </c>
      <c r="L145">
        <v>4</v>
      </c>
      <c r="M145">
        <v>2.7516500000000001E-4</v>
      </c>
      <c r="N145" s="1">
        <v>4.0399999999999999E-5</v>
      </c>
      <c r="O145">
        <v>5</v>
      </c>
      <c r="P145">
        <v>0.92430491599999998</v>
      </c>
      <c r="Q145" s="12">
        <f t="shared" si="15"/>
        <v>3.7927652672475674</v>
      </c>
      <c r="R145">
        <v>2.91866E-4</v>
      </c>
      <c r="S145" s="1">
        <v>7.3999999999999996E-5</v>
      </c>
      <c r="T145">
        <v>4</v>
      </c>
      <c r="U145">
        <v>2.7315899999999998E-4</v>
      </c>
      <c r="V145" s="1">
        <v>5.8799999999999999E-5</v>
      </c>
      <c r="W145">
        <v>8</v>
      </c>
      <c r="X145">
        <v>0.84894504299999995</v>
      </c>
      <c r="Y145" s="12">
        <f t="shared" si="16"/>
        <v>-6.4094481714211398</v>
      </c>
      <c r="Z145">
        <v>1.5390900000000001E-4</v>
      </c>
      <c r="AA145" s="1">
        <v>5.3000000000000001E-5</v>
      </c>
      <c r="AB145">
        <v>4</v>
      </c>
      <c r="AC145">
        <v>1.8749500000000001E-4</v>
      </c>
      <c r="AD145" s="1">
        <v>2.9200000000000002E-5</v>
      </c>
      <c r="AE145">
        <v>5</v>
      </c>
      <c r="AF145">
        <v>0.60363832900000003</v>
      </c>
      <c r="AG145" s="12">
        <f t="shared" si="17"/>
        <v>21.821985718833854</v>
      </c>
      <c r="AI145">
        <v>8.6781296409271402E-2</v>
      </c>
      <c r="AJ145">
        <f t="shared" si="12"/>
        <v>-53.699464220713388</v>
      </c>
      <c r="AL145">
        <v>7.0740347012127003E-2</v>
      </c>
      <c r="AM145">
        <f t="shared" si="13"/>
        <v>-53.983423773656227</v>
      </c>
    </row>
    <row r="146" spans="1:39" x14ac:dyDescent="0.2">
      <c r="A146" t="s">
        <v>145</v>
      </c>
      <c r="B146">
        <v>0</v>
      </c>
      <c r="C146">
        <v>0</v>
      </c>
      <c r="D146">
        <v>4</v>
      </c>
      <c r="E146">
        <v>0</v>
      </c>
      <c r="F146">
        <v>0</v>
      </c>
      <c r="G146">
        <v>7</v>
      </c>
      <c r="H146" t="s">
        <v>3</v>
      </c>
      <c r="I146" s="12" t="e">
        <f t="shared" si="14"/>
        <v>#DIV/0!</v>
      </c>
      <c r="J146">
        <v>0</v>
      </c>
      <c r="K146">
        <v>0</v>
      </c>
      <c r="L146">
        <v>4</v>
      </c>
      <c r="M146" s="1">
        <v>3.54E-6</v>
      </c>
      <c r="N146" s="1">
        <v>3.54E-6</v>
      </c>
      <c r="O146">
        <v>5</v>
      </c>
      <c r="P146">
        <v>0.373900966</v>
      </c>
      <c r="Q146" s="12" t="e">
        <f t="shared" si="15"/>
        <v>#DIV/0!</v>
      </c>
      <c r="R146" s="1">
        <v>5.4299999999999997E-6</v>
      </c>
      <c r="S146" s="1">
        <v>5.4299999999999997E-6</v>
      </c>
      <c r="T146">
        <v>4</v>
      </c>
      <c r="U146">
        <v>0</v>
      </c>
      <c r="V146">
        <v>0</v>
      </c>
      <c r="W146">
        <v>8</v>
      </c>
      <c r="X146">
        <v>0.39100221899999998</v>
      </c>
      <c r="Y146" s="12">
        <f t="shared" si="16"/>
        <v>-100</v>
      </c>
      <c r="Z146">
        <v>0</v>
      </c>
      <c r="AA146">
        <v>0</v>
      </c>
      <c r="AB146">
        <v>4</v>
      </c>
      <c r="AC146">
        <v>0</v>
      </c>
      <c r="AD146">
        <v>0</v>
      </c>
      <c r="AE146">
        <v>5</v>
      </c>
      <c r="AF146" t="s">
        <v>3</v>
      </c>
      <c r="AG146" s="12" t="e">
        <f t="shared" si="17"/>
        <v>#DIV/0!</v>
      </c>
      <c r="AI146" t="s">
        <v>3</v>
      </c>
      <c r="AJ146" t="e">
        <f t="shared" si="12"/>
        <v>#DIV/0!</v>
      </c>
      <c r="AL146" t="s">
        <v>3</v>
      </c>
      <c r="AM146" t="e">
        <f t="shared" si="13"/>
        <v>#DIV/0!</v>
      </c>
    </row>
    <row r="147" spans="1:39" x14ac:dyDescent="0.2">
      <c r="A147" t="s">
        <v>146</v>
      </c>
      <c r="B147" s="1">
        <v>3.1699999999999998E-5</v>
      </c>
      <c r="C147" s="1">
        <v>2.4499999999999999E-5</v>
      </c>
      <c r="D147">
        <v>4</v>
      </c>
      <c r="E147" s="1">
        <v>3.01E-5</v>
      </c>
      <c r="F147" s="1">
        <v>1.3900000000000001E-5</v>
      </c>
      <c r="G147">
        <v>7</v>
      </c>
      <c r="H147">
        <v>0.95559675399999999</v>
      </c>
      <c r="I147" s="12">
        <f t="shared" si="14"/>
        <v>-5.047318611987377</v>
      </c>
      <c r="J147" s="1">
        <v>5.6099999999999997E-6</v>
      </c>
      <c r="K147" s="1">
        <v>5.6099999999999997E-6</v>
      </c>
      <c r="L147">
        <v>4</v>
      </c>
      <c r="M147" s="1">
        <v>1.9400000000000001E-5</v>
      </c>
      <c r="N147" s="1">
        <v>1.1999999999999999E-6</v>
      </c>
      <c r="O147">
        <v>5</v>
      </c>
      <c r="P147">
        <v>8.7905097000000001E-2</v>
      </c>
      <c r="Q147" s="12">
        <f t="shared" si="15"/>
        <v>245.81105169340466</v>
      </c>
      <c r="R147" s="1">
        <v>8.9700000000000005E-6</v>
      </c>
      <c r="S147" s="1">
        <v>5.4E-6</v>
      </c>
      <c r="T147">
        <v>4</v>
      </c>
      <c r="U147" s="1">
        <v>2.8E-5</v>
      </c>
      <c r="V147" s="1">
        <v>1.36E-5</v>
      </c>
      <c r="W147">
        <v>8</v>
      </c>
      <c r="X147">
        <v>0.22745402200000001</v>
      </c>
      <c r="Y147" s="12">
        <f t="shared" si="16"/>
        <v>212.15161649944258</v>
      </c>
      <c r="Z147" s="1">
        <v>4.9699999999999998E-6</v>
      </c>
      <c r="AA147" s="1">
        <v>4.9699999999999998E-6</v>
      </c>
      <c r="AB147">
        <v>4</v>
      </c>
      <c r="AC147" s="1">
        <v>2.6299999999999999E-5</v>
      </c>
      <c r="AD147" s="1">
        <v>1.73E-5</v>
      </c>
      <c r="AE147">
        <v>5</v>
      </c>
      <c r="AF147">
        <v>0.29352027200000003</v>
      </c>
      <c r="AG147" s="12">
        <f t="shared" si="17"/>
        <v>429.17505030181093</v>
      </c>
      <c r="AI147">
        <v>0.35807969168506498</v>
      </c>
      <c r="AJ147">
        <f t="shared" si="12"/>
        <v>-84.321766561514195</v>
      </c>
      <c r="AL147">
        <v>0.86752481338547205</v>
      </c>
      <c r="AM147">
        <f t="shared" si="13"/>
        <v>-12.624584717607975</v>
      </c>
    </row>
    <row r="148" spans="1:39" x14ac:dyDescent="0.2">
      <c r="A148" t="s">
        <v>147</v>
      </c>
      <c r="B148">
        <v>0</v>
      </c>
      <c r="C148">
        <v>0</v>
      </c>
      <c r="D148">
        <v>4</v>
      </c>
      <c r="E148">
        <v>0</v>
      </c>
      <c r="F148">
        <v>0</v>
      </c>
      <c r="G148">
        <v>7</v>
      </c>
      <c r="H148" t="s">
        <v>3</v>
      </c>
      <c r="I148" s="12" t="e">
        <f t="shared" si="14"/>
        <v>#DIV/0!</v>
      </c>
      <c r="J148">
        <v>0</v>
      </c>
      <c r="K148">
        <v>0</v>
      </c>
      <c r="L148">
        <v>4</v>
      </c>
      <c r="M148">
        <v>0</v>
      </c>
      <c r="N148">
        <v>0</v>
      </c>
      <c r="O148">
        <v>5</v>
      </c>
      <c r="P148" t="s">
        <v>3</v>
      </c>
      <c r="Q148" s="12" t="e">
        <f t="shared" si="15"/>
        <v>#DIV/0!</v>
      </c>
      <c r="R148">
        <v>0</v>
      </c>
      <c r="S148">
        <v>0</v>
      </c>
      <c r="T148">
        <v>4</v>
      </c>
      <c r="U148">
        <v>0</v>
      </c>
      <c r="V148">
        <v>0</v>
      </c>
      <c r="W148">
        <v>8</v>
      </c>
      <c r="X148" t="s">
        <v>3</v>
      </c>
      <c r="Y148" s="12" t="e">
        <f t="shared" si="16"/>
        <v>#DIV/0!</v>
      </c>
      <c r="Z148">
        <v>0</v>
      </c>
      <c r="AA148">
        <v>0</v>
      </c>
      <c r="AB148">
        <v>4</v>
      </c>
      <c r="AC148" s="1">
        <v>5.7100000000000004E-6</v>
      </c>
      <c r="AD148" s="1">
        <v>5.7100000000000004E-6</v>
      </c>
      <c r="AE148">
        <v>5</v>
      </c>
      <c r="AF148">
        <v>0.373900966</v>
      </c>
      <c r="AG148" s="12" t="e">
        <f t="shared" si="17"/>
        <v>#DIV/0!</v>
      </c>
      <c r="AI148" t="s">
        <v>3</v>
      </c>
      <c r="AJ148" t="e">
        <f t="shared" si="12"/>
        <v>#DIV/0!</v>
      </c>
      <c r="AL148">
        <v>0.37390096630005898</v>
      </c>
      <c r="AM148" t="e">
        <f t="shared" si="13"/>
        <v>#DIV/0!</v>
      </c>
    </row>
    <row r="149" spans="1:39" x14ac:dyDescent="0.2">
      <c r="A149" t="s">
        <v>148</v>
      </c>
      <c r="B149">
        <v>4.0804209999999999E-3</v>
      </c>
      <c r="C149">
        <v>1.740206E-3</v>
      </c>
      <c r="D149">
        <v>4</v>
      </c>
      <c r="E149">
        <v>3.6098380000000002E-3</v>
      </c>
      <c r="F149">
        <v>9.3089799999999999E-4</v>
      </c>
      <c r="G149">
        <v>7</v>
      </c>
      <c r="H149">
        <v>0.82144337199999995</v>
      </c>
      <c r="I149" s="12">
        <f t="shared" si="14"/>
        <v>-11.532707041748871</v>
      </c>
      <c r="J149">
        <v>2.846576E-3</v>
      </c>
      <c r="K149">
        <v>1.2021270000000001E-3</v>
      </c>
      <c r="L149">
        <v>4</v>
      </c>
      <c r="M149">
        <v>4.3877789999999996E-3</v>
      </c>
      <c r="N149">
        <v>1.9897059999999999E-3</v>
      </c>
      <c r="O149">
        <v>5</v>
      </c>
      <c r="P149">
        <v>0.530736176</v>
      </c>
      <c r="Q149" s="12">
        <f t="shared" si="15"/>
        <v>54.142345048928952</v>
      </c>
      <c r="R149">
        <v>2.9380080000000002E-3</v>
      </c>
      <c r="S149">
        <v>1.108E-3</v>
      </c>
      <c r="T149">
        <v>4</v>
      </c>
      <c r="U149">
        <v>6.8759440000000002E-3</v>
      </c>
      <c r="V149">
        <v>9.7586799999999996E-4</v>
      </c>
      <c r="W149">
        <v>8</v>
      </c>
      <c r="X149" s="2">
        <v>3.0101965000000001E-2</v>
      </c>
      <c r="Y149" s="12">
        <f t="shared" si="16"/>
        <v>134.0342163806225</v>
      </c>
      <c r="Z149">
        <v>6.2719230000000004E-3</v>
      </c>
      <c r="AA149">
        <v>1.8258980000000001E-3</v>
      </c>
      <c r="AB149">
        <v>4</v>
      </c>
      <c r="AC149">
        <v>7.387518E-3</v>
      </c>
      <c r="AD149">
        <v>1.206824E-3</v>
      </c>
      <c r="AE149">
        <v>5</v>
      </c>
      <c r="AF149">
        <v>0.63033666899999996</v>
      </c>
      <c r="AG149" s="12">
        <f t="shared" si="17"/>
        <v>17.787128445295</v>
      </c>
      <c r="AI149">
        <v>0.41840444972625801</v>
      </c>
      <c r="AJ149">
        <f t="shared" si="12"/>
        <v>53.707742411873696</v>
      </c>
      <c r="AL149">
        <v>3.7395460139876498E-2</v>
      </c>
      <c r="AM149">
        <f t="shared" si="13"/>
        <v>104.64957153201888</v>
      </c>
    </row>
    <row r="150" spans="1:39" x14ac:dyDescent="0.2">
      <c r="A150" t="s">
        <v>149</v>
      </c>
      <c r="B150">
        <v>7.9525699999999995E-4</v>
      </c>
      <c r="C150">
        <v>3.0867200000000002E-4</v>
      </c>
      <c r="D150">
        <v>4</v>
      </c>
      <c r="E150">
        <v>1.907862E-3</v>
      </c>
      <c r="F150">
        <v>1.325562E-3</v>
      </c>
      <c r="G150">
        <v>7</v>
      </c>
      <c r="H150">
        <v>0.44204096700000001</v>
      </c>
      <c r="I150" s="12">
        <f t="shared" si="14"/>
        <v>139.90508728624835</v>
      </c>
      <c r="J150">
        <v>2.4902470000000001E-3</v>
      </c>
      <c r="K150">
        <v>1.8081480000000001E-3</v>
      </c>
      <c r="L150">
        <v>4</v>
      </c>
      <c r="M150">
        <v>6.4693110000000002E-3</v>
      </c>
      <c r="N150">
        <v>6.0738909999999997E-3</v>
      </c>
      <c r="O150">
        <v>5</v>
      </c>
      <c r="P150">
        <v>0.55936971300000005</v>
      </c>
      <c r="Q150" s="12">
        <f t="shared" si="15"/>
        <v>159.78591681869307</v>
      </c>
      <c r="R150">
        <v>3.4669890000000002E-3</v>
      </c>
      <c r="S150">
        <v>1.3485509999999999E-3</v>
      </c>
      <c r="T150">
        <v>4</v>
      </c>
      <c r="U150">
        <v>1.28159E-3</v>
      </c>
      <c r="V150">
        <v>6.9179899999999999E-4</v>
      </c>
      <c r="W150">
        <v>8</v>
      </c>
      <c r="X150">
        <v>0.213144691</v>
      </c>
      <c r="Y150" s="12">
        <f t="shared" si="16"/>
        <v>-63.034494773418672</v>
      </c>
      <c r="Z150">
        <v>3.2421250000000002E-3</v>
      </c>
      <c r="AA150">
        <v>1.8938290000000001E-3</v>
      </c>
      <c r="AB150">
        <v>4</v>
      </c>
      <c r="AC150">
        <v>1.9978699999999999E-4</v>
      </c>
      <c r="AD150" s="1">
        <v>8.2999999999999998E-5</v>
      </c>
      <c r="AE150">
        <v>5</v>
      </c>
      <c r="AF150">
        <v>0.20651256900000001</v>
      </c>
      <c r="AG150" s="12">
        <f t="shared" si="17"/>
        <v>-93.837776149901686</v>
      </c>
      <c r="AI150">
        <v>0.28793384377777298</v>
      </c>
      <c r="AJ150">
        <f t="shared" si="12"/>
        <v>307.68267365141088</v>
      </c>
      <c r="AL150">
        <v>0.24547171826709399</v>
      </c>
      <c r="AM150">
        <f t="shared" si="13"/>
        <v>-89.528225836040548</v>
      </c>
    </row>
    <row r="151" spans="1:39" x14ac:dyDescent="0.2">
      <c r="A151" t="s">
        <v>150</v>
      </c>
      <c r="B151">
        <v>2.6857999999999999E-3</v>
      </c>
      <c r="C151">
        <v>1.3852840000000001E-3</v>
      </c>
      <c r="D151">
        <v>4</v>
      </c>
      <c r="E151">
        <v>1.2637639999999999E-3</v>
      </c>
      <c r="F151">
        <v>4.7832099999999998E-4</v>
      </c>
      <c r="G151">
        <v>7</v>
      </c>
      <c r="H151">
        <v>0.39049538499999997</v>
      </c>
      <c r="I151" s="12">
        <f t="shared" si="14"/>
        <v>-52.94645915555887</v>
      </c>
      <c r="J151">
        <v>1.00212E-3</v>
      </c>
      <c r="K151">
        <v>5.0708299999999997E-4</v>
      </c>
      <c r="L151">
        <v>4</v>
      </c>
      <c r="M151">
        <v>3.7425099999999998E-4</v>
      </c>
      <c r="N151">
        <v>2.2686599999999999E-4</v>
      </c>
      <c r="O151">
        <v>5</v>
      </c>
      <c r="P151">
        <v>0.31882243799999999</v>
      </c>
      <c r="Q151" s="12">
        <f t="shared" si="15"/>
        <v>-62.654073364467337</v>
      </c>
      <c r="R151">
        <v>4.6347769999999996E-3</v>
      </c>
      <c r="S151">
        <v>1.2914560000000001E-3</v>
      </c>
      <c r="T151">
        <v>4</v>
      </c>
      <c r="U151">
        <v>1.879925E-3</v>
      </c>
      <c r="V151">
        <v>5.06045E-4</v>
      </c>
      <c r="W151">
        <v>8</v>
      </c>
      <c r="X151">
        <v>0.118831672</v>
      </c>
      <c r="Y151" s="12">
        <f t="shared" si="16"/>
        <v>-59.438717332031288</v>
      </c>
      <c r="Z151">
        <v>2.1092860000000001E-3</v>
      </c>
      <c r="AA151">
        <v>7.2111899999999999E-4</v>
      </c>
      <c r="AB151">
        <v>4</v>
      </c>
      <c r="AC151">
        <v>5.4404900000000001E-4</v>
      </c>
      <c r="AD151">
        <v>1.57093E-4</v>
      </c>
      <c r="AE151">
        <v>5</v>
      </c>
      <c r="AF151">
        <v>0.116183195</v>
      </c>
      <c r="AG151" s="12">
        <f t="shared" si="17"/>
        <v>-74.206959132142345</v>
      </c>
      <c r="AI151">
        <v>0.72868879097332995</v>
      </c>
      <c r="AJ151">
        <f t="shared" si="12"/>
        <v>-21.465261746965513</v>
      </c>
      <c r="AL151">
        <v>0.19455771632959101</v>
      </c>
      <c r="AM151">
        <f t="shared" si="13"/>
        <v>-56.950110938434705</v>
      </c>
    </row>
    <row r="152" spans="1:39" x14ac:dyDescent="0.2">
      <c r="A152" t="s">
        <v>151</v>
      </c>
      <c r="B152">
        <v>1.384241E-3</v>
      </c>
      <c r="C152">
        <v>5.05453E-4</v>
      </c>
      <c r="D152">
        <v>4</v>
      </c>
      <c r="E152">
        <v>1.3919539999999999E-3</v>
      </c>
      <c r="F152">
        <v>4.1270499999999997E-4</v>
      </c>
      <c r="G152">
        <v>7</v>
      </c>
      <c r="H152">
        <v>0.99090734999999996</v>
      </c>
      <c r="I152" s="12">
        <f t="shared" si="14"/>
        <v>0.55720066086757325</v>
      </c>
      <c r="J152">
        <v>1.2917479999999999E-3</v>
      </c>
      <c r="K152">
        <v>8.5395999999999996E-4</v>
      </c>
      <c r="L152">
        <v>4</v>
      </c>
      <c r="M152">
        <v>2.8608290000000001E-3</v>
      </c>
      <c r="N152">
        <v>1.5399389999999999E-3</v>
      </c>
      <c r="O152">
        <v>5</v>
      </c>
      <c r="P152">
        <v>0.40680171900000001</v>
      </c>
      <c r="Q152" s="12">
        <f t="shared" si="15"/>
        <v>121.46959004387854</v>
      </c>
      <c r="R152">
        <v>2.8484550000000002E-3</v>
      </c>
      <c r="S152">
        <v>1.5344849999999999E-3</v>
      </c>
      <c r="T152">
        <v>4</v>
      </c>
      <c r="U152">
        <v>6.5405840000000003E-3</v>
      </c>
      <c r="V152">
        <v>2.5473980000000002E-3</v>
      </c>
      <c r="W152">
        <v>8</v>
      </c>
      <c r="X152">
        <v>0.242893055</v>
      </c>
      <c r="Y152" s="12">
        <f t="shared" si="16"/>
        <v>129.61865291886303</v>
      </c>
      <c r="Z152">
        <v>2.2866430000000001E-3</v>
      </c>
      <c r="AA152">
        <v>7.6270199999999998E-4</v>
      </c>
      <c r="AB152">
        <v>4</v>
      </c>
      <c r="AC152">
        <v>6.2023110000000003E-3</v>
      </c>
      <c r="AD152">
        <v>1.77903E-3</v>
      </c>
      <c r="AE152">
        <v>5</v>
      </c>
      <c r="AF152">
        <v>9.5148482000000006E-2</v>
      </c>
      <c r="AG152" s="12">
        <f t="shared" si="17"/>
        <v>171.24089768276031</v>
      </c>
      <c r="AI152">
        <v>0.36757956757046001</v>
      </c>
      <c r="AJ152">
        <f t="shared" si="12"/>
        <v>65.191104728150663</v>
      </c>
      <c r="AL152">
        <v>5.2200112278013598E-2</v>
      </c>
      <c r="AM152">
        <f t="shared" si="13"/>
        <v>345.58304369253585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A_EE2_Phylum_MicrobeSummary</vt:lpstr>
      <vt:lpstr>B_EE2_Class_MicrobeSummary</vt:lpstr>
      <vt:lpstr>C_EE2_Order_MicrobeSummary</vt:lpstr>
      <vt:lpstr>D_EE2_Family_MicrobeSummary</vt:lpstr>
      <vt:lpstr>E_EE2_Genus_MicrobeSummary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2016-05-13T02:02:32Z</dcterms:created>
  <dcterms:modified xsi:type="dcterms:W3CDTF">2017-08-20T20:53:16Z</dcterms:modified>
</cp:coreProperties>
</file>