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filterPrivacy="1" codeName="ThisWorkbook"/>
  <bookViews>
    <workbookView xWindow="405" yWindow="1200" windowWidth="1098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<sst xmlns="http://schemas.openxmlformats.org/spreadsheetml/2006/main" count="180" uniqueCount="146">
  <si>
    <t>Company</t>
  </si>
  <si>
    <t>Catalog Number</t>
  </si>
  <si>
    <t>AAAAAH384Q8=</t>
  </si>
  <si>
    <t>Comments/Description</t>
  </si>
  <si>
    <t>Material/ Equipment</t>
  </si>
  <si>
    <t>Name</t>
  </si>
  <si>
    <t>customized vector</t>
  </si>
  <si>
    <t>Sac I</t>
  </si>
  <si>
    <t>Restriction enzyme</t>
  </si>
  <si>
    <t>Promega</t>
  </si>
  <si>
    <t>destabilized luciferase expression vector</t>
  </si>
  <si>
    <t>Invitrogen</t>
  </si>
  <si>
    <t>K4500-02</t>
  </si>
  <si>
    <t>TEKNOVA</t>
  </si>
  <si>
    <t>L8600</t>
  </si>
  <si>
    <t>Ampicillin</t>
  </si>
  <si>
    <t>Sigma</t>
  </si>
  <si>
    <t>Qiagen</t>
  </si>
  <si>
    <t>Lonza</t>
  </si>
  <si>
    <t>CC-3151</t>
  </si>
  <si>
    <t>Cholera toxin</t>
  </si>
  <si>
    <t>ReagentPack</t>
  </si>
  <si>
    <t>CC-5034</t>
  </si>
  <si>
    <t>MEBM</t>
  </si>
  <si>
    <t>Forskolin</t>
  </si>
  <si>
    <t>Melatonin</t>
  </si>
  <si>
    <t>Dexamethasone</t>
  </si>
  <si>
    <t>EX527</t>
  </si>
  <si>
    <t>Cambinol</t>
  </si>
  <si>
    <t>LumiCycle 32</t>
  </si>
  <si>
    <t>Actimetrics</t>
  </si>
  <si>
    <t>31985-062</t>
  </si>
  <si>
    <t>For transfection</t>
  </si>
  <si>
    <t>SwitchGear Genomics</t>
  </si>
  <si>
    <t>R0156S</t>
  </si>
  <si>
    <t>R3104S</t>
  </si>
  <si>
    <t>A9393</t>
  </si>
  <si>
    <t>E2311</t>
  </si>
  <si>
    <t>FuGene HD</t>
  </si>
  <si>
    <t>CRL-10317</t>
  </si>
  <si>
    <t>MEGM BulletKit</t>
  </si>
  <si>
    <t>CC-3150</t>
  </si>
  <si>
    <t>CC-4136</t>
  </si>
  <si>
    <t>GeneAmp PCR System 9700</t>
  </si>
  <si>
    <t>Applied Biosystems</t>
  </si>
  <si>
    <t>N805-0200</t>
  </si>
  <si>
    <t>C8052</t>
  </si>
  <si>
    <t>Eppendorf</t>
  </si>
  <si>
    <t>NAPCO</t>
  </si>
  <si>
    <t>CO2 Incubator</t>
  </si>
  <si>
    <t>Series 8000 DH</t>
  </si>
  <si>
    <t>5810 R</t>
  </si>
  <si>
    <t>Nikon</t>
  </si>
  <si>
    <t>Inverted microscope</t>
  </si>
  <si>
    <t>L2912</t>
  </si>
  <si>
    <t>E7034</t>
  </si>
  <si>
    <t>C0494</t>
  </si>
  <si>
    <t>Not Available</t>
  </si>
  <si>
    <t>d-Luciferin, sodium salt</t>
  </si>
  <si>
    <t>M5250</t>
  </si>
  <si>
    <t>D4902</t>
  </si>
  <si>
    <t>H1138</t>
  </si>
  <si>
    <t>New England BioLabs</t>
  </si>
  <si>
    <t>Hind III-HF</t>
  </si>
  <si>
    <t>B7204S</t>
  </si>
  <si>
    <t>Restriction enzyme buffer</t>
  </si>
  <si>
    <t>Silicon grease</t>
  </si>
  <si>
    <t xml:space="preserve">Fisher </t>
  </si>
  <si>
    <t>NC9044707</t>
  </si>
  <si>
    <t>BD/Falcon</t>
  </si>
  <si>
    <t>M6680</t>
  </si>
  <si>
    <t>N1517</t>
  </si>
  <si>
    <t>F6886</t>
  </si>
  <si>
    <t xml:space="preserve">64-1500 (CS-40R) </t>
  </si>
  <si>
    <t>Harvard Bioscience</t>
  </si>
  <si>
    <t>S700000</t>
  </si>
  <si>
    <t>American Type Culture Collection</t>
  </si>
  <si>
    <t>MCF10A cell line</t>
  </si>
  <si>
    <t>Horse serum</t>
  </si>
  <si>
    <t>pLS[hPER2P/rLuc/Puro] vector</t>
  </si>
  <si>
    <t>pGL4.18[Luc2P/Neo] vector</t>
  </si>
  <si>
    <t>Transfection reagent</t>
  </si>
  <si>
    <t>Mammary Epithelial Cells</t>
  </si>
  <si>
    <t>Mammary Epithelial Basal Medium</t>
  </si>
  <si>
    <t>Mammary Epithelial Growth Medium</t>
  </si>
  <si>
    <t xml:space="preserve">MEGM SingleQuot Kit </t>
  </si>
  <si>
    <t>Supplement for growth medium</t>
  </si>
  <si>
    <t>Reagent for subculture</t>
  </si>
  <si>
    <t>For cell culture</t>
  </si>
  <si>
    <t>Synchronization agent</t>
  </si>
  <si>
    <t>Luciferase substrate</t>
  </si>
  <si>
    <t>For sealing dish with recording medium</t>
  </si>
  <si>
    <t>Mammary specific carcinogen</t>
  </si>
  <si>
    <t>Organic selenium (chemopreventive agent)</t>
  </si>
  <si>
    <t>SIRT1 specific inhibitor</t>
  </si>
  <si>
    <t>SIRT1 &amp; SIRT2 inhibitor</t>
  </si>
  <si>
    <t>Luminoscence detector</t>
  </si>
  <si>
    <t>Centrifuge with swing bucket</t>
  </si>
  <si>
    <t>Desktop centrifuge with refrezerator</t>
  </si>
  <si>
    <t>For molecular biology experiment</t>
  </si>
  <si>
    <t>For colony selection</t>
  </si>
  <si>
    <t>For extraction of plasmide DNA</t>
  </si>
  <si>
    <t>Antibiotic for selection of stabliy transfected cells</t>
  </si>
  <si>
    <t>IC261</t>
  </si>
  <si>
    <t>Positive control for circadian disruptor</t>
  </si>
  <si>
    <t>9PIE673</t>
  </si>
  <si>
    <t>For subcloning</t>
  </si>
  <si>
    <t>Tissue culture hood</t>
  </si>
  <si>
    <t>BSL-2 certified</t>
  </si>
  <si>
    <r>
      <t xml:space="preserve">For cell culture at 5% CO2 at 37 </t>
    </r>
    <r>
      <rPr>
        <sz val="12"/>
        <color theme="1"/>
        <rFont val="Calibri"/>
        <family val="2"/>
      </rPr>
      <t>°</t>
    </r>
    <r>
      <rPr>
        <sz val="12"/>
        <color theme="1"/>
        <rFont val="Arial"/>
        <family val="2"/>
      </rPr>
      <t>C</t>
    </r>
  </si>
  <si>
    <t>Phase contrast optional</t>
  </si>
  <si>
    <t>Suppliments &amp; Growth Factors</t>
  </si>
  <si>
    <t>cell culture dish suitable to LumiCycle</t>
  </si>
  <si>
    <t>5430R</t>
  </si>
  <si>
    <t>Tissue culture dish (35 mm)</t>
  </si>
  <si>
    <t>Round cover glass</t>
  </si>
  <si>
    <t>Methylnitrosourea (NMU)</t>
  </si>
  <si>
    <t>Methylselenocysteine (MSC)</t>
  </si>
  <si>
    <t>T4 DNA ligase</t>
  </si>
  <si>
    <t xml:space="preserve">TOPO TA cloning kit </t>
  </si>
  <si>
    <t>CutSmart buffer</t>
  </si>
  <si>
    <t xml:space="preserve">LB Miller's modification </t>
  </si>
  <si>
    <t>QIAprep spin miniprep Kit</t>
  </si>
  <si>
    <t>Opti-MEM reduced serum medium</t>
  </si>
  <si>
    <t>G418 sulfate (Geniticin)</t>
  </si>
  <si>
    <r>
      <t xml:space="preserve">with One Shot TOP10 Chemically Competent </t>
    </r>
    <r>
      <rPr>
        <i/>
        <sz val="12"/>
        <color theme="1"/>
        <rFont val="Arial"/>
        <family val="2"/>
      </rPr>
      <t>E. coli</t>
    </r>
  </si>
  <si>
    <t>EndoFree plasmid maxi prep Kit</t>
  </si>
  <si>
    <t>Purify DNA fragments from agarose gel</t>
  </si>
  <si>
    <t>Thermo Scientific</t>
  </si>
  <si>
    <t>NanoDrop 8000</t>
  </si>
  <si>
    <t xml:space="preserve">NanoDrop Spectrophotometer </t>
  </si>
  <si>
    <t xml:space="preserve">Quantify nucleotide </t>
  </si>
  <si>
    <t>D-PBS (10X)</t>
  </si>
  <si>
    <t>Wash cells in culture dishes</t>
  </si>
  <si>
    <t>D1408</t>
  </si>
  <si>
    <t>UltraPure Distilled Water</t>
  </si>
  <si>
    <t>Dilute 10X D-PBS</t>
  </si>
  <si>
    <t>DNA gel extraction kit</t>
  </si>
  <si>
    <r>
      <t xml:space="preserve">For transformed </t>
    </r>
    <r>
      <rPr>
        <i/>
        <sz val="12"/>
        <color theme="1"/>
        <rFont val="Arial"/>
        <family val="2"/>
      </rPr>
      <t xml:space="preserve">E. Coli </t>
    </r>
    <r>
      <rPr>
        <sz val="12"/>
        <color theme="1"/>
        <rFont val="Arial"/>
        <family val="2"/>
      </rPr>
      <t>culture</t>
    </r>
  </si>
  <si>
    <t>LB Agar Plate</t>
  </si>
  <si>
    <t>For white/blue selection</t>
  </si>
  <si>
    <t>L1902</t>
  </si>
  <si>
    <t xml:space="preserve">PCR Purification Kit </t>
  </si>
  <si>
    <t>DNA clean up</t>
  </si>
  <si>
    <t>Labconco</t>
  </si>
  <si>
    <t>Class II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</si>
</sst>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8"/>
  <sheetViews>
    <sheetView tabSelected="1" topLeftCell="A19" workbookViewId="0">
      <selection activeCell="A50" sqref="A50"/>
    </sheetView>
  </sheetViews>
  <sheetFormatPr defaultColWidth="8.85546875" defaultRowHeight="15.75" x14ac:dyDescent="0.25"/>
  <cols>
    <col min="1" max="1" width="40.85546875" style="3" customWidth="1"/>
    <col min="2" max="2" width="34.140625" style="3" customWidth="1"/>
    <col min="3" max="3" width="20.5703125" style="3" customWidth="1"/>
    <col min="4" max="4" width="72.140625" style="4" customWidth="1"/>
  </cols>
  <sheetData>
    <row r="1" spans="1:4" x14ac:dyDescent="0.25">
      <c r="A1" s="2" t="s">
        <v>4</v>
      </c>
    </row>
    <row r="2" spans="1:4" s="1" customFormat="1" ht="31.5" x14ac:dyDescent="0.25">
      <c r="A2" s="5" t="s">
        <v>5</v>
      </c>
      <c r="B2" s="5" t="s">
        <v>0</v>
      </c>
      <c r="C2" s="5" t="s">
        <v>1</v>
      </c>
      <c r="D2" s="6" t="s">
        <v>3</v>
      </c>
    </row>
    <row r="3" spans="1:4" x14ac:dyDescent="0.25">
      <c r="A3" s="3" t="s">
        <v>79</v>
      </c>
      <c r="B3" s="3" t="s">
        <v>33</v>
      </c>
      <c r="C3" s="3" t="s">
        <v>75</v>
      </c>
      <c r="D3" s="4" t="s">
        <v>6</v>
      </c>
    </row>
    <row r="4" spans="1:4" x14ac:dyDescent="0.25">
      <c r="A4" s="3" t="s">
        <v>80</v>
      </c>
      <c r="B4" s="3" t="s">
        <v>9</v>
      </c>
      <c r="C4" s="3" t="s">
        <v>105</v>
      </c>
      <c r="D4" s="4" t="s">
        <v>10</v>
      </c>
    </row>
    <row r="5" spans="1:4" x14ac:dyDescent="0.25">
      <c r="A5" s="3" t="s">
        <v>118</v>
      </c>
      <c r="B5" s="3" t="s">
        <v>11</v>
      </c>
      <c r="C5" s="3">
        <v>15224041</v>
      </c>
      <c r="D5" s="4" t="s">
        <v>106</v>
      </c>
    </row>
    <row r="6" spans="1:4" x14ac:dyDescent="0.25">
      <c r="A6" s="3" t="s">
        <v>119</v>
      </c>
      <c r="B6" s="3" t="s">
        <v>11</v>
      </c>
      <c r="C6" s="3" t="s">
        <v>12</v>
      </c>
      <c r="D6" s="4" t="s">
        <v>125</v>
      </c>
    </row>
    <row r="7" spans="1:4" x14ac:dyDescent="0.25">
      <c r="A7" s="7" t="s">
        <v>7</v>
      </c>
      <c r="B7" s="3" t="s">
        <v>62</v>
      </c>
      <c r="C7" s="3" t="s">
        <v>34</v>
      </c>
      <c r="D7" s="4" t="s">
        <v>8</v>
      </c>
    </row>
    <row r="8" spans="1:4" x14ac:dyDescent="0.25">
      <c r="A8" s="7" t="s">
        <v>63</v>
      </c>
      <c r="B8" s="3" t="s">
        <v>62</v>
      </c>
      <c r="C8" s="3" t="s">
        <v>35</v>
      </c>
      <c r="D8" s="4" t="s">
        <v>8</v>
      </c>
    </row>
    <row r="9" spans="1:4" x14ac:dyDescent="0.25">
      <c r="A9" s="7" t="s">
        <v>120</v>
      </c>
      <c r="B9" s="3" t="s">
        <v>62</v>
      </c>
      <c r="C9" s="3" t="s">
        <v>64</v>
      </c>
      <c r="D9" s="4" t="s">
        <v>65</v>
      </c>
    </row>
    <row r="10" spans="1:4" x14ac:dyDescent="0.25">
      <c r="A10" s="7" t="s">
        <v>137</v>
      </c>
      <c r="B10" s="3" t="s">
        <v>17</v>
      </c>
      <c r="C10" s="3">
        <v>28704</v>
      </c>
      <c r="D10" s="4" t="s">
        <v>127</v>
      </c>
    </row>
    <row r="11" spans="1:4" x14ac:dyDescent="0.25">
      <c r="A11" s="7" t="s">
        <v>142</v>
      </c>
      <c r="B11" s="3" t="s">
        <v>17</v>
      </c>
      <c r="C11" s="3">
        <v>28104</v>
      </c>
      <c r="D11" s="4" t="s">
        <v>143</v>
      </c>
    </row>
    <row r="12" spans="1:4" x14ac:dyDescent="0.25">
      <c r="A12" s="3" t="s">
        <v>121</v>
      </c>
      <c r="B12" s="3" t="s">
        <v>13</v>
      </c>
      <c r="C12" s="3" t="s">
        <v>14</v>
      </c>
      <c r="D12" s="4" t="s">
        <v>138</v>
      </c>
    </row>
    <row r="13" spans="1:4" x14ac:dyDescent="0.25">
      <c r="A13" s="3" t="s">
        <v>139</v>
      </c>
      <c r="B13" s="3" t="s">
        <v>13</v>
      </c>
      <c r="C13" s="3" t="s">
        <v>141</v>
      </c>
      <c r="D13" s="4" t="s">
        <v>140</v>
      </c>
    </row>
    <row r="14" spans="1:4" x14ac:dyDescent="0.25">
      <c r="A14" s="3" t="s">
        <v>122</v>
      </c>
      <c r="B14" s="3" t="s">
        <v>17</v>
      </c>
      <c r="C14" s="3">
        <v>27104</v>
      </c>
      <c r="D14" s="4" t="s">
        <v>101</v>
      </c>
    </row>
    <row r="15" spans="1:4" x14ac:dyDescent="0.25">
      <c r="A15" s="3" t="s">
        <v>126</v>
      </c>
      <c r="B15" s="3" t="s">
        <v>17</v>
      </c>
      <c r="C15" s="3">
        <v>12362</v>
      </c>
      <c r="D15" s="4" t="s">
        <v>101</v>
      </c>
    </row>
    <row r="16" spans="1:4" x14ac:dyDescent="0.25">
      <c r="A16" s="3" t="s">
        <v>38</v>
      </c>
      <c r="B16" s="3" t="s">
        <v>9</v>
      </c>
      <c r="C16" s="3" t="s">
        <v>37</v>
      </c>
      <c r="D16" s="4" t="s">
        <v>81</v>
      </c>
    </row>
    <row r="17" spans="1:4" x14ac:dyDescent="0.25">
      <c r="A17" s="3" t="s">
        <v>123</v>
      </c>
      <c r="B17" s="3" t="s">
        <v>11</v>
      </c>
      <c r="C17" s="3" t="s">
        <v>31</v>
      </c>
      <c r="D17" s="4" t="s">
        <v>32</v>
      </c>
    </row>
    <row r="18" spans="1:4" ht="19.5" customHeight="1" x14ac:dyDescent="0.25">
      <c r="A18" s="3" t="s">
        <v>77</v>
      </c>
      <c r="B18" s="3" t="s">
        <v>76</v>
      </c>
      <c r="C18" s="8" t="s">
        <v>39</v>
      </c>
      <c r="D18" s="4" t="s">
        <v>82</v>
      </c>
    </row>
    <row r="19" spans="1:4" x14ac:dyDescent="0.25">
      <c r="A19" s="3" t="s">
        <v>40</v>
      </c>
      <c r="B19" s="3" t="s">
        <v>18</v>
      </c>
      <c r="C19" s="3" t="s">
        <v>41</v>
      </c>
      <c r="D19" s="4" t="s">
        <v>84</v>
      </c>
    </row>
    <row r="20" spans="1:4" x14ac:dyDescent="0.25">
      <c r="A20" s="3" t="s">
        <v>23</v>
      </c>
      <c r="B20" s="3" t="s">
        <v>18</v>
      </c>
      <c r="C20" s="3" t="s">
        <v>19</v>
      </c>
      <c r="D20" s="4" t="s">
        <v>83</v>
      </c>
    </row>
    <row r="21" spans="1:4" x14ac:dyDescent="0.25">
      <c r="A21" s="8" t="s">
        <v>85</v>
      </c>
      <c r="B21" s="3" t="s">
        <v>18</v>
      </c>
      <c r="C21" s="3" t="s">
        <v>42</v>
      </c>
      <c r="D21" s="4" t="s">
        <v>111</v>
      </c>
    </row>
    <row r="22" spans="1:4" x14ac:dyDescent="0.25">
      <c r="A22" s="3" t="s">
        <v>21</v>
      </c>
      <c r="B22" s="3" t="s">
        <v>18</v>
      </c>
      <c r="C22" s="3" t="s">
        <v>22</v>
      </c>
      <c r="D22" s="4" t="s">
        <v>87</v>
      </c>
    </row>
    <row r="23" spans="1:4" x14ac:dyDescent="0.25">
      <c r="A23" s="3" t="s">
        <v>132</v>
      </c>
      <c r="B23" s="3" t="s">
        <v>16</v>
      </c>
      <c r="C23" s="3" t="s">
        <v>134</v>
      </c>
      <c r="D23" s="4" t="s">
        <v>133</v>
      </c>
    </row>
    <row r="24" spans="1:4" x14ac:dyDescent="0.25">
      <c r="A24" s="3" t="s">
        <v>135</v>
      </c>
      <c r="B24" s="3" t="s">
        <v>11</v>
      </c>
      <c r="C24" s="3">
        <v>10977</v>
      </c>
      <c r="D24" s="4" t="s">
        <v>136</v>
      </c>
    </row>
    <row r="25" spans="1:4" x14ac:dyDescent="0.25">
      <c r="A25" s="3" t="s">
        <v>114</v>
      </c>
      <c r="B25" s="3" t="s">
        <v>69</v>
      </c>
      <c r="C25" s="3">
        <v>353001</v>
      </c>
      <c r="D25" s="4" t="s">
        <v>112</v>
      </c>
    </row>
    <row r="26" spans="1:4" x14ac:dyDescent="0.25">
      <c r="A26" s="3" t="s">
        <v>66</v>
      </c>
      <c r="B26" s="3" t="s">
        <v>67</v>
      </c>
      <c r="C26" s="3" t="s">
        <v>68</v>
      </c>
      <c r="D26" s="4" t="s">
        <v>91</v>
      </c>
    </row>
    <row r="27" spans="1:4" x14ac:dyDescent="0.25">
      <c r="A27" s="3" t="s">
        <v>115</v>
      </c>
      <c r="B27" s="9" t="s">
        <v>74</v>
      </c>
      <c r="C27" s="4" t="s">
        <v>73</v>
      </c>
      <c r="D27" s="4" t="s">
        <v>91</v>
      </c>
    </row>
    <row r="28" spans="1:4" x14ac:dyDescent="0.25">
      <c r="A28" s="3" t="s">
        <v>20</v>
      </c>
      <c r="B28" s="3" t="s">
        <v>16</v>
      </c>
      <c r="C28" s="3" t="s">
        <v>46</v>
      </c>
      <c r="D28" s="4" t="s">
        <v>86</v>
      </c>
    </row>
    <row r="29" spans="1:4" x14ac:dyDescent="0.25">
      <c r="A29" s="3" t="s">
        <v>124</v>
      </c>
      <c r="B29" s="3" t="s">
        <v>11</v>
      </c>
      <c r="C29" s="3">
        <v>10131035</v>
      </c>
      <c r="D29" s="4" t="s">
        <v>102</v>
      </c>
    </row>
    <row r="30" spans="1:4" x14ac:dyDescent="0.25">
      <c r="A30" s="3" t="s">
        <v>15</v>
      </c>
      <c r="B30" s="3" t="s">
        <v>16</v>
      </c>
      <c r="C30" s="3" t="s">
        <v>36</v>
      </c>
      <c r="D30" s="4" t="s">
        <v>100</v>
      </c>
    </row>
    <row r="31" spans="1:4" x14ac:dyDescent="0.25">
      <c r="A31" s="3" t="s">
        <v>24</v>
      </c>
      <c r="B31" s="3" t="s">
        <v>16</v>
      </c>
      <c r="C31" s="3" t="s">
        <v>72</v>
      </c>
      <c r="D31" s="4" t="s">
        <v>89</v>
      </c>
    </row>
    <row r="32" spans="1:4" x14ac:dyDescent="0.25">
      <c r="A32" s="3" t="s">
        <v>25</v>
      </c>
      <c r="B32" s="3" t="s">
        <v>16</v>
      </c>
      <c r="C32" s="3" t="s">
        <v>59</v>
      </c>
      <c r="D32" s="4" t="s">
        <v>89</v>
      </c>
    </row>
    <row r="33" spans="1:4" x14ac:dyDescent="0.25">
      <c r="A33" s="3" t="s">
        <v>26</v>
      </c>
      <c r="B33" s="3" t="s">
        <v>16</v>
      </c>
      <c r="C33" s="3" t="s">
        <v>60</v>
      </c>
      <c r="D33" s="4" t="s">
        <v>89</v>
      </c>
    </row>
    <row r="34" spans="1:4" x14ac:dyDescent="0.25">
      <c r="A34" s="3" t="s">
        <v>78</v>
      </c>
      <c r="B34" s="3" t="s">
        <v>16</v>
      </c>
      <c r="C34" s="3" t="s">
        <v>61</v>
      </c>
      <c r="D34" s="4" t="s">
        <v>89</v>
      </c>
    </row>
    <row r="35" spans="1:4" x14ac:dyDescent="0.25">
      <c r="A35" s="3" t="s">
        <v>58</v>
      </c>
      <c r="B35" s="3" t="s">
        <v>11</v>
      </c>
      <c r="C35" s="3" t="s">
        <v>54</v>
      </c>
      <c r="D35" s="4" t="s">
        <v>90</v>
      </c>
    </row>
    <row r="36" spans="1:4" x14ac:dyDescent="0.25">
      <c r="A36" s="3" t="s">
        <v>103</v>
      </c>
      <c r="B36" s="3" t="s">
        <v>16</v>
      </c>
      <c r="C36" s="3">
        <v>10658</v>
      </c>
      <c r="D36" s="4" t="s">
        <v>104</v>
      </c>
    </row>
    <row r="37" spans="1:4" x14ac:dyDescent="0.25">
      <c r="A37" s="3" t="s">
        <v>116</v>
      </c>
      <c r="B37" s="3" t="s">
        <v>16</v>
      </c>
      <c r="C37" s="3" t="s">
        <v>71</v>
      </c>
      <c r="D37" s="4" t="s">
        <v>92</v>
      </c>
    </row>
    <row r="38" spans="1:4" x14ac:dyDescent="0.25">
      <c r="A38" s="3" t="s">
        <v>117</v>
      </c>
      <c r="B38" s="3" t="s">
        <v>16</v>
      </c>
      <c r="C38" s="3" t="s">
        <v>70</v>
      </c>
      <c r="D38" s="4" t="s">
        <v>93</v>
      </c>
    </row>
    <row r="39" spans="1:4" x14ac:dyDescent="0.25">
      <c r="A39" s="3" t="s">
        <v>27</v>
      </c>
      <c r="B39" s="3" t="s">
        <v>16</v>
      </c>
      <c r="C39" s="3" t="s">
        <v>55</v>
      </c>
      <c r="D39" s="4" t="s">
        <v>94</v>
      </c>
    </row>
    <row r="40" spans="1:4" x14ac:dyDescent="0.25">
      <c r="A40" s="3" t="s">
        <v>28</v>
      </c>
      <c r="B40" s="3" t="s">
        <v>16</v>
      </c>
      <c r="C40" s="3" t="s">
        <v>56</v>
      </c>
      <c r="D40" s="4" t="s">
        <v>95</v>
      </c>
    </row>
    <row r="41" spans="1:4" x14ac:dyDescent="0.25">
      <c r="A41" s="7" t="s">
        <v>130</v>
      </c>
      <c r="B41" s="10" t="s">
        <v>128</v>
      </c>
      <c r="C41" s="3" t="s">
        <v>129</v>
      </c>
      <c r="D41" s="4" t="s">
        <v>131</v>
      </c>
    </row>
    <row r="42" spans="1:4" x14ac:dyDescent="0.25">
      <c r="A42" s="3" t="s">
        <v>43</v>
      </c>
      <c r="B42" s="3" t="s">
        <v>44</v>
      </c>
      <c r="C42" s="3" t="s">
        <v>45</v>
      </c>
      <c r="D42" s="4" t="s">
        <v>99</v>
      </c>
    </row>
    <row r="43" spans="1:4" ht="17.25" customHeight="1" x14ac:dyDescent="0.25">
      <c r="A43" s="3" t="s">
        <v>49</v>
      </c>
      <c r="B43" s="3" t="s">
        <v>48</v>
      </c>
      <c r="C43" s="3" t="s">
        <v>50</v>
      </c>
      <c r="D43" s="4" t="s">
        <v>109</v>
      </c>
    </row>
    <row r="44" spans="1:4" ht="17.25" customHeight="1" x14ac:dyDescent="0.25">
      <c r="A44" s="3" t="s">
        <v>98</v>
      </c>
      <c r="B44" s="3" t="s">
        <v>47</v>
      </c>
      <c r="C44" s="3" t="s">
        <v>113</v>
      </c>
      <c r="D44" s="4" t="s">
        <v>99</v>
      </c>
    </row>
    <row r="45" spans="1:4" x14ac:dyDescent="0.25">
      <c r="A45" s="3" t="s">
        <v>97</v>
      </c>
      <c r="B45" s="3" t="s">
        <v>47</v>
      </c>
      <c r="C45" s="3" t="s">
        <v>51</v>
      </c>
      <c r="D45" s="4" t="s">
        <v>88</v>
      </c>
    </row>
    <row r="46" spans="1:4" x14ac:dyDescent="0.25">
      <c r="A46" s="3" t="s">
        <v>53</v>
      </c>
      <c r="B46" s="3" t="s">
        <v>52</v>
      </c>
      <c r="C46" s="3">
        <v>80124</v>
      </c>
      <c r="D46" s="4" t="s">
        <v>110</v>
      </c>
    </row>
    <row r="47" spans="1:4" x14ac:dyDescent="0.25">
      <c r="A47" s="3" t="s">
        <v>107</v>
      </c>
      <c r="B47" s="3" t="s">
        <v>144</v>
      </c>
      <c r="C47" s="3" t="s">
        <v>145</v>
      </c>
      <c r="D47" s="4" t="s">
        <v>108</v>
      </c>
    </row>
    <row r="48" spans="1:4" x14ac:dyDescent="0.25">
      <c r="A48" s="3" t="s">
        <v>29</v>
      </c>
      <c r="B48" s="3" t="s">
        <v>30</v>
      </c>
      <c r="C48" s="3" t="s">
        <v>57</v>
      </c>
      <c r="D48" s="4" t="s">
        <v>96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IF(Sheet1!2:2,"AAAAAH384QA=",0)</f>
        <v>#VALUE!</v>
      </c>
      <c r="B1" t="e">
        <f>AND(Sheet1!A2,"AAAAAH384QE=")</f>
        <v>#VALUE!</v>
      </c>
      <c r="C1" t="e">
        <f>AND(Sheet1!B2,"AAAAAH384QI=")</f>
        <v>#VALUE!</v>
      </c>
      <c r="D1" t="e">
        <f>AND(Sheet1!C2,"AAAAAH384QM=")</f>
        <v>#VALUE!</v>
      </c>
      <c r="E1" t="e">
        <f>AND(Sheet1!D2,"AAAAAH384QQ=")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2017-03-11T22:24:00Z</dcterms:modified>
</cp:coreProperties>
</file>