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ropbox\BU\CIDAR Lab\Projects\Publications\JoVE\New Submission Files\"/>
    </mc:Choice>
  </mc:AlternateContent>
  <bookViews>
    <workbookView xWindow="0" yWindow="0" windowWidth="20490" windowHeight="8250"/>
  </bookViews>
  <sheets>
    <sheet name="MoClo Reaction Efficiency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13" i="1"/>
  <c r="H12" i="1"/>
  <c r="H11" i="1"/>
  <c r="H10" i="1"/>
  <c r="H9" i="1"/>
  <c r="H8" i="1"/>
  <c r="H7" i="1"/>
  <c r="H6" i="1"/>
  <c r="H5" i="1"/>
  <c r="H4" i="1"/>
  <c r="H3" i="1"/>
  <c r="H2" i="1"/>
  <c r="H15" i="1"/>
  <c r="H16" i="1"/>
  <c r="H17" i="1"/>
  <c r="H18" i="1"/>
  <c r="H19" i="1"/>
  <c r="H20" i="1"/>
  <c r="H21" i="1"/>
  <c r="H22" i="1"/>
  <c r="H23" i="1"/>
  <c r="H24" i="1"/>
  <c r="H25" i="1"/>
  <c r="H14" i="1"/>
</calcChain>
</file>

<file path=xl/sharedStrings.xml><?xml version="1.0" encoding="utf-8"?>
<sst xmlns="http://schemas.openxmlformats.org/spreadsheetml/2006/main" count="42" uniqueCount="30">
  <si>
    <t>White CFU</t>
  </si>
  <si>
    <t>Blue CFU</t>
  </si>
  <si>
    <t>% White CFU</t>
  </si>
  <si>
    <t>D1</t>
  </si>
  <si>
    <t>E2</t>
  </si>
  <si>
    <t>F3</t>
  </si>
  <si>
    <t>G4</t>
  </si>
  <si>
    <t>H5</t>
  </si>
  <si>
    <t>G6</t>
  </si>
  <si>
    <t>F7</t>
  </si>
  <si>
    <t>E8</t>
  </si>
  <si>
    <t>D9</t>
  </si>
  <si>
    <t>C10</t>
  </si>
  <si>
    <t>B11</t>
  </si>
  <si>
    <t>A12</t>
  </si>
  <si>
    <t>Liquid Handler</t>
  </si>
  <si>
    <t>Manual</t>
  </si>
  <si>
    <t>DNA Part Concentration (nM)</t>
  </si>
  <si>
    <t xml:space="preserve"> Final Reaction Volume (uL)</t>
  </si>
  <si>
    <t>Acoustic Dispenser (Volume Scaledown Test)</t>
  </si>
  <si>
    <t>Reaction Volume Transformed (uL)</t>
  </si>
  <si>
    <t>MoClo Reaction ID</t>
  </si>
  <si>
    <t>AD1</t>
  </si>
  <si>
    <t>AD2</t>
  </si>
  <si>
    <t>AD3</t>
  </si>
  <si>
    <t>AD4</t>
  </si>
  <si>
    <t>AD5</t>
  </si>
  <si>
    <t>AD6</t>
  </si>
  <si>
    <t>AD7</t>
  </si>
  <si>
    <t>AD8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</si>
</sst>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.1"/>
      <color rgb="FF000000"/>
      <name val="Calibri"/>
      <family val="2"/>
    </font>
    <font>
      <sz val="12.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N5" sqref="N5"/>
    </sheetView>
  </sheetViews>
  <sheetFormatPr defaultRowHeight="15" x14ac:dyDescent="0.25"/>
  <cols>
    <col min="1" max="1" width="27" customWidth="1"/>
    <col min="2" max="2" width="16.5703125" bestFit="1" customWidth="1"/>
    <col min="3" max="3" width="20.7109375" customWidth="1"/>
    <col min="4" max="4" width="16.5703125" customWidth="1"/>
    <col min="5" max="5" width="20" customWidth="1"/>
    <col min="6" max="6" width="11.140625" bestFit="1" customWidth="1"/>
    <col min="7" max="7" width="9.42578125" bestFit="1" customWidth="1"/>
    <col min="8" max="8" width="13.85546875" customWidth="1"/>
  </cols>
  <sheetData>
    <row r="1" spans="1:8" ht="32.25" thickBot="1" x14ac:dyDescent="0.3">
      <c r="B1" s="27" t="s">
        <v>21</v>
      </c>
      <c r="C1" s="28" t="s">
        <v>17</v>
      </c>
      <c r="D1" s="29" t="s">
        <v>18</v>
      </c>
      <c r="E1" s="29" t="s">
        <v>20</v>
      </c>
      <c r="F1" s="30" t="s">
        <v>0</v>
      </c>
      <c r="G1" s="31" t="s">
        <v>1</v>
      </c>
      <c r="H1" s="32" t="s">
        <v>2</v>
      </c>
    </row>
    <row r="2" spans="1:8" x14ac:dyDescent="0.25">
      <c r="A2" s="21" t="s">
        <v>16</v>
      </c>
      <c r="B2" s="1" t="s">
        <v>3</v>
      </c>
      <c r="C2" s="2">
        <v>2</v>
      </c>
      <c r="D2" s="2">
        <v>20</v>
      </c>
      <c r="E2" s="2">
        <v>3</v>
      </c>
      <c r="F2" s="2">
        <v>409</v>
      </c>
      <c r="G2" s="2">
        <v>7</v>
      </c>
      <c r="H2" s="3">
        <f>F2/(F2+G2)*100</f>
        <v>98.317307692307693</v>
      </c>
    </row>
    <row r="3" spans="1:8" x14ac:dyDescent="0.25">
      <c r="A3" s="22"/>
      <c r="B3" s="4" t="s">
        <v>4</v>
      </c>
      <c r="C3" s="5">
        <v>2</v>
      </c>
      <c r="D3" s="5">
        <v>20</v>
      </c>
      <c r="E3" s="5">
        <v>3</v>
      </c>
      <c r="F3" s="5">
        <v>348</v>
      </c>
      <c r="G3" s="5">
        <v>20</v>
      </c>
      <c r="H3" s="6">
        <f t="shared" ref="H3:H13" si="0">F3/(F3+G3)*100</f>
        <v>94.565217391304344</v>
      </c>
    </row>
    <row r="4" spans="1:8" x14ac:dyDescent="0.25">
      <c r="A4" s="22"/>
      <c r="B4" s="4" t="s">
        <v>5</v>
      </c>
      <c r="C4" s="5">
        <v>2</v>
      </c>
      <c r="D4" s="5">
        <v>20</v>
      </c>
      <c r="E4" s="5">
        <v>3</v>
      </c>
      <c r="F4" s="5">
        <v>310</v>
      </c>
      <c r="G4" s="5">
        <v>32</v>
      </c>
      <c r="H4" s="6">
        <f t="shared" si="0"/>
        <v>90.643274853801174</v>
      </c>
    </row>
    <row r="5" spans="1:8" x14ac:dyDescent="0.25">
      <c r="A5" s="22"/>
      <c r="B5" s="4" t="s">
        <v>6</v>
      </c>
      <c r="C5" s="5">
        <v>2</v>
      </c>
      <c r="D5" s="5">
        <v>20</v>
      </c>
      <c r="E5" s="5">
        <v>3</v>
      </c>
      <c r="F5" s="5">
        <v>168</v>
      </c>
      <c r="G5" s="5">
        <v>3</v>
      </c>
      <c r="H5" s="6">
        <f t="shared" si="0"/>
        <v>98.245614035087712</v>
      </c>
    </row>
    <row r="6" spans="1:8" x14ac:dyDescent="0.25">
      <c r="A6" s="22"/>
      <c r="B6" s="4" t="s">
        <v>7</v>
      </c>
      <c r="C6" s="5">
        <v>2</v>
      </c>
      <c r="D6" s="5">
        <v>20</v>
      </c>
      <c r="E6" s="5">
        <v>3</v>
      </c>
      <c r="F6" s="5">
        <v>1073</v>
      </c>
      <c r="G6" s="5">
        <v>60</v>
      </c>
      <c r="H6" s="6">
        <f t="shared" si="0"/>
        <v>94.70432480141217</v>
      </c>
    </row>
    <row r="7" spans="1:8" x14ac:dyDescent="0.25">
      <c r="A7" s="22"/>
      <c r="B7" s="4" t="s">
        <v>8</v>
      </c>
      <c r="C7" s="5">
        <v>2</v>
      </c>
      <c r="D7" s="5">
        <v>20</v>
      </c>
      <c r="E7" s="5">
        <v>3</v>
      </c>
      <c r="F7" s="5">
        <v>539</v>
      </c>
      <c r="G7" s="5">
        <v>12</v>
      </c>
      <c r="H7" s="6">
        <f t="shared" si="0"/>
        <v>97.822141560798542</v>
      </c>
    </row>
    <row r="8" spans="1:8" x14ac:dyDescent="0.25">
      <c r="A8" s="22"/>
      <c r="B8" s="4" t="s">
        <v>9</v>
      </c>
      <c r="C8" s="5">
        <v>2</v>
      </c>
      <c r="D8" s="5">
        <v>20</v>
      </c>
      <c r="E8" s="5">
        <v>3</v>
      </c>
      <c r="F8" s="5">
        <v>474</v>
      </c>
      <c r="G8" s="5">
        <v>4</v>
      </c>
      <c r="H8" s="6">
        <f t="shared" si="0"/>
        <v>99.163179916317986</v>
      </c>
    </row>
    <row r="9" spans="1:8" x14ac:dyDescent="0.25">
      <c r="A9" s="22"/>
      <c r="B9" s="4" t="s">
        <v>10</v>
      </c>
      <c r="C9" s="5">
        <v>2</v>
      </c>
      <c r="D9" s="5">
        <v>20</v>
      </c>
      <c r="E9" s="5">
        <v>3</v>
      </c>
      <c r="F9" s="5">
        <v>216</v>
      </c>
      <c r="G9" s="5">
        <v>16</v>
      </c>
      <c r="H9" s="6">
        <f t="shared" si="0"/>
        <v>93.103448275862064</v>
      </c>
    </row>
    <row r="10" spans="1:8" x14ac:dyDescent="0.25">
      <c r="A10" s="22"/>
      <c r="B10" s="4" t="s">
        <v>11</v>
      </c>
      <c r="C10" s="5">
        <v>2</v>
      </c>
      <c r="D10" s="5">
        <v>20</v>
      </c>
      <c r="E10" s="5">
        <v>3</v>
      </c>
      <c r="F10" s="5">
        <v>904</v>
      </c>
      <c r="G10" s="5">
        <v>40</v>
      </c>
      <c r="H10" s="6">
        <f t="shared" si="0"/>
        <v>95.762711864406782</v>
      </c>
    </row>
    <row r="11" spans="1:8" x14ac:dyDescent="0.25">
      <c r="A11" s="22"/>
      <c r="B11" s="4" t="s">
        <v>12</v>
      </c>
      <c r="C11" s="5">
        <v>2</v>
      </c>
      <c r="D11" s="5">
        <v>20</v>
      </c>
      <c r="E11" s="5">
        <v>3</v>
      </c>
      <c r="F11" s="5">
        <v>723</v>
      </c>
      <c r="G11" s="5">
        <v>18</v>
      </c>
      <c r="H11" s="6">
        <f t="shared" si="0"/>
        <v>97.570850202429142</v>
      </c>
    </row>
    <row r="12" spans="1:8" x14ac:dyDescent="0.25">
      <c r="A12" s="22"/>
      <c r="B12" s="4" t="s">
        <v>13</v>
      </c>
      <c r="C12" s="5">
        <v>2</v>
      </c>
      <c r="D12" s="5">
        <v>20</v>
      </c>
      <c r="E12" s="5">
        <v>3</v>
      </c>
      <c r="F12" s="5">
        <v>337</v>
      </c>
      <c r="G12" s="5">
        <v>4</v>
      </c>
      <c r="H12" s="6">
        <f t="shared" si="0"/>
        <v>98.826979472140764</v>
      </c>
    </row>
    <row r="13" spans="1:8" ht="15.75" thickBot="1" x14ac:dyDescent="0.3">
      <c r="A13" s="23"/>
      <c r="B13" s="7" t="s">
        <v>14</v>
      </c>
      <c r="C13" s="8">
        <v>2</v>
      </c>
      <c r="D13" s="8">
        <v>20</v>
      </c>
      <c r="E13" s="8">
        <v>3</v>
      </c>
      <c r="F13" s="8">
        <v>126</v>
      </c>
      <c r="G13" s="8">
        <v>70</v>
      </c>
      <c r="H13" s="9">
        <f t="shared" si="0"/>
        <v>64.285714285714292</v>
      </c>
    </row>
    <row r="14" spans="1:8" x14ac:dyDescent="0.25">
      <c r="A14" s="19" t="s">
        <v>15</v>
      </c>
      <c r="B14" s="1" t="s">
        <v>3</v>
      </c>
      <c r="C14" s="2">
        <v>2</v>
      </c>
      <c r="D14" s="2">
        <v>20</v>
      </c>
      <c r="E14" s="2">
        <v>3</v>
      </c>
      <c r="F14" s="2">
        <v>760</v>
      </c>
      <c r="G14" s="2">
        <v>96</v>
      </c>
      <c r="H14" s="3">
        <f>F14/(F14+G14)*100</f>
        <v>88.785046728971963</v>
      </c>
    </row>
    <row r="15" spans="1:8" x14ac:dyDescent="0.25">
      <c r="A15" s="20"/>
      <c r="B15" s="4" t="s">
        <v>4</v>
      </c>
      <c r="C15" s="5">
        <v>2</v>
      </c>
      <c r="D15" s="5">
        <v>20</v>
      </c>
      <c r="E15" s="5">
        <v>3</v>
      </c>
      <c r="F15" s="5">
        <v>548</v>
      </c>
      <c r="G15" s="5">
        <v>52</v>
      </c>
      <c r="H15" s="6">
        <f t="shared" ref="H15:H33" si="1">F15/(F15+G15)*100</f>
        <v>91.333333333333329</v>
      </c>
    </row>
    <row r="16" spans="1:8" x14ac:dyDescent="0.25">
      <c r="A16" s="20"/>
      <c r="B16" s="4" t="s">
        <v>5</v>
      </c>
      <c r="C16" s="5">
        <v>2</v>
      </c>
      <c r="D16" s="5">
        <v>20</v>
      </c>
      <c r="E16" s="5">
        <v>3</v>
      </c>
      <c r="F16" s="5">
        <v>280</v>
      </c>
      <c r="G16" s="5">
        <v>104</v>
      </c>
      <c r="H16" s="6">
        <f t="shared" si="1"/>
        <v>72.916666666666657</v>
      </c>
    </row>
    <row r="17" spans="1:8" x14ac:dyDescent="0.25">
      <c r="A17" s="20"/>
      <c r="B17" s="4" t="s">
        <v>6</v>
      </c>
      <c r="C17" s="5">
        <v>2</v>
      </c>
      <c r="D17" s="5">
        <v>20</v>
      </c>
      <c r="E17" s="5">
        <v>3</v>
      </c>
      <c r="F17" s="5">
        <v>1064</v>
      </c>
      <c r="G17" s="5">
        <v>12</v>
      </c>
      <c r="H17" s="6">
        <f t="shared" si="1"/>
        <v>98.884758364312262</v>
      </c>
    </row>
    <row r="18" spans="1:8" x14ac:dyDescent="0.25">
      <c r="A18" s="20"/>
      <c r="B18" s="4" t="s">
        <v>7</v>
      </c>
      <c r="C18" s="5">
        <v>2</v>
      </c>
      <c r="D18" s="5">
        <v>20</v>
      </c>
      <c r="E18" s="5">
        <v>3</v>
      </c>
      <c r="F18" s="5">
        <v>1432</v>
      </c>
      <c r="G18" s="5">
        <v>12</v>
      </c>
      <c r="H18" s="6">
        <f t="shared" si="1"/>
        <v>99.16897506925207</v>
      </c>
    </row>
    <row r="19" spans="1:8" x14ac:dyDescent="0.25">
      <c r="A19" s="20"/>
      <c r="B19" s="4" t="s">
        <v>8</v>
      </c>
      <c r="C19" s="5">
        <v>2</v>
      </c>
      <c r="D19" s="5">
        <v>20</v>
      </c>
      <c r="E19" s="5">
        <v>3</v>
      </c>
      <c r="F19" s="5">
        <v>1124</v>
      </c>
      <c r="G19" s="5">
        <v>236</v>
      </c>
      <c r="H19" s="6">
        <f t="shared" si="1"/>
        <v>82.647058823529406</v>
      </c>
    </row>
    <row r="20" spans="1:8" x14ac:dyDescent="0.25">
      <c r="A20" s="20"/>
      <c r="B20" s="4" t="s">
        <v>9</v>
      </c>
      <c r="C20" s="5">
        <v>2</v>
      </c>
      <c r="D20" s="5">
        <v>20</v>
      </c>
      <c r="E20" s="5">
        <v>3</v>
      </c>
      <c r="F20" s="5">
        <v>352</v>
      </c>
      <c r="G20" s="5">
        <v>92</v>
      </c>
      <c r="H20" s="6">
        <f t="shared" si="1"/>
        <v>79.27927927927928</v>
      </c>
    </row>
    <row r="21" spans="1:8" x14ac:dyDescent="0.25">
      <c r="A21" s="20"/>
      <c r="B21" s="4" t="s">
        <v>10</v>
      </c>
      <c r="C21" s="5">
        <v>2</v>
      </c>
      <c r="D21" s="5">
        <v>20</v>
      </c>
      <c r="E21" s="5">
        <v>3</v>
      </c>
      <c r="F21" s="5">
        <v>416</v>
      </c>
      <c r="G21" s="5">
        <v>20</v>
      </c>
      <c r="H21" s="6">
        <f t="shared" si="1"/>
        <v>95.412844036697251</v>
      </c>
    </row>
    <row r="22" spans="1:8" x14ac:dyDescent="0.25">
      <c r="A22" s="20"/>
      <c r="B22" s="4" t="s">
        <v>11</v>
      </c>
      <c r="C22" s="5">
        <v>2</v>
      </c>
      <c r="D22" s="5">
        <v>20</v>
      </c>
      <c r="E22" s="5">
        <v>3</v>
      </c>
      <c r="F22" s="5">
        <v>916</v>
      </c>
      <c r="G22" s="5">
        <v>44</v>
      </c>
      <c r="H22" s="6">
        <f t="shared" si="1"/>
        <v>95.416666666666671</v>
      </c>
    </row>
    <row r="23" spans="1:8" x14ac:dyDescent="0.25">
      <c r="A23" s="20"/>
      <c r="B23" s="4" t="s">
        <v>12</v>
      </c>
      <c r="C23" s="5">
        <v>2</v>
      </c>
      <c r="D23" s="5">
        <v>20</v>
      </c>
      <c r="E23" s="5">
        <v>3</v>
      </c>
      <c r="F23" s="5">
        <v>908</v>
      </c>
      <c r="G23" s="5">
        <v>636</v>
      </c>
      <c r="H23" s="6">
        <f t="shared" si="1"/>
        <v>58.80829015544041</v>
      </c>
    </row>
    <row r="24" spans="1:8" x14ac:dyDescent="0.25">
      <c r="A24" s="20"/>
      <c r="B24" s="4" t="s">
        <v>13</v>
      </c>
      <c r="C24" s="5">
        <v>2</v>
      </c>
      <c r="D24" s="5">
        <v>20</v>
      </c>
      <c r="E24" s="5">
        <v>3</v>
      </c>
      <c r="F24" s="5">
        <v>1108</v>
      </c>
      <c r="G24" s="5">
        <v>548</v>
      </c>
      <c r="H24" s="6">
        <f t="shared" si="1"/>
        <v>66.908212560386474</v>
      </c>
    </row>
    <row r="25" spans="1:8" ht="15.75" thickBot="1" x14ac:dyDescent="0.3">
      <c r="A25" s="20"/>
      <c r="B25" s="4" t="s">
        <v>14</v>
      </c>
      <c r="C25" s="5">
        <v>2</v>
      </c>
      <c r="D25" s="5">
        <v>20</v>
      </c>
      <c r="E25" s="5">
        <v>3</v>
      </c>
      <c r="F25" s="5">
        <v>656</v>
      </c>
      <c r="G25" s="5">
        <v>172</v>
      </c>
      <c r="H25" s="6">
        <f t="shared" si="1"/>
        <v>79.227053140096615</v>
      </c>
    </row>
    <row r="26" spans="1:8" ht="15.75" x14ac:dyDescent="0.25">
      <c r="A26" s="24" t="s">
        <v>19</v>
      </c>
      <c r="B26" s="12" t="s">
        <v>22</v>
      </c>
      <c r="C26" s="12">
        <v>2</v>
      </c>
      <c r="D26" s="12">
        <v>1</v>
      </c>
      <c r="E26" s="12">
        <v>1</v>
      </c>
      <c r="F26" s="13">
        <v>459</v>
      </c>
      <c r="G26" s="13">
        <v>38</v>
      </c>
      <c r="H26" s="16">
        <f t="shared" si="1"/>
        <v>92.354124748490946</v>
      </c>
    </row>
    <row r="27" spans="1:8" ht="15.75" x14ac:dyDescent="0.25">
      <c r="A27" s="25"/>
      <c r="B27" s="10" t="s">
        <v>23</v>
      </c>
      <c r="C27" s="10">
        <v>2</v>
      </c>
      <c r="D27" s="10">
        <v>0.5</v>
      </c>
      <c r="E27" s="10">
        <v>0.5</v>
      </c>
      <c r="F27" s="11">
        <v>424</v>
      </c>
      <c r="G27" s="11">
        <v>559</v>
      </c>
      <c r="H27" s="17">
        <f t="shared" si="1"/>
        <v>43.13326551373347</v>
      </c>
    </row>
    <row r="28" spans="1:8" ht="15.75" x14ac:dyDescent="0.25">
      <c r="A28" s="25"/>
      <c r="B28" s="10" t="s">
        <v>24</v>
      </c>
      <c r="C28" s="10">
        <v>2</v>
      </c>
      <c r="D28" s="10">
        <v>0.25</v>
      </c>
      <c r="E28" s="10">
        <v>0.25</v>
      </c>
      <c r="F28" s="11">
        <v>244</v>
      </c>
      <c r="G28" s="11">
        <v>251</v>
      </c>
      <c r="H28" s="17">
        <f t="shared" si="1"/>
        <v>49.292929292929294</v>
      </c>
    </row>
    <row r="29" spans="1:8" ht="15.75" x14ac:dyDescent="0.25">
      <c r="A29" s="25"/>
      <c r="B29" s="10" t="s">
        <v>25</v>
      </c>
      <c r="C29" s="10">
        <v>2</v>
      </c>
      <c r="D29" s="10">
        <v>0.1</v>
      </c>
      <c r="E29" s="10">
        <v>0.1</v>
      </c>
      <c r="F29" s="11">
        <v>0</v>
      </c>
      <c r="G29" s="11">
        <v>60</v>
      </c>
      <c r="H29" s="17">
        <f t="shared" si="1"/>
        <v>0</v>
      </c>
    </row>
    <row r="30" spans="1:8" ht="15.75" x14ac:dyDescent="0.25">
      <c r="A30" s="25"/>
      <c r="B30" s="10" t="s">
        <v>26</v>
      </c>
      <c r="C30" s="10">
        <v>4</v>
      </c>
      <c r="D30" s="10">
        <v>1</v>
      </c>
      <c r="E30" s="10">
        <v>1</v>
      </c>
      <c r="F30" s="11">
        <v>776</v>
      </c>
      <c r="G30" s="11">
        <v>33</v>
      </c>
      <c r="H30" s="17">
        <f t="shared" si="1"/>
        <v>95.920889987639057</v>
      </c>
    </row>
    <row r="31" spans="1:8" ht="15.75" x14ac:dyDescent="0.25">
      <c r="A31" s="25"/>
      <c r="B31" s="10" t="s">
        <v>27</v>
      </c>
      <c r="C31" s="10">
        <v>4</v>
      </c>
      <c r="D31" s="10">
        <v>0.5</v>
      </c>
      <c r="E31" s="10">
        <v>0.5</v>
      </c>
      <c r="F31" s="11">
        <v>1215</v>
      </c>
      <c r="G31" s="11">
        <v>187</v>
      </c>
      <c r="H31" s="17">
        <f t="shared" si="1"/>
        <v>86.661911554921545</v>
      </c>
    </row>
    <row r="32" spans="1:8" ht="15.75" x14ac:dyDescent="0.25">
      <c r="A32" s="25"/>
      <c r="B32" s="10" t="s">
        <v>28</v>
      </c>
      <c r="C32" s="10">
        <v>4</v>
      </c>
      <c r="D32" s="10">
        <v>0.25</v>
      </c>
      <c r="E32" s="10">
        <v>0.25</v>
      </c>
      <c r="F32" s="11">
        <v>360</v>
      </c>
      <c r="G32" s="11">
        <v>669</v>
      </c>
      <c r="H32" s="17">
        <f t="shared" si="1"/>
        <v>34.985422740524783</v>
      </c>
    </row>
    <row r="33" spans="1:8" ht="16.5" thickBot="1" x14ac:dyDescent="0.3">
      <c r="A33" s="26"/>
      <c r="B33" s="14" t="s">
        <v>29</v>
      </c>
      <c r="C33" s="14">
        <v>4</v>
      </c>
      <c r="D33" s="14">
        <v>0.1</v>
      </c>
      <c r="E33" s="14">
        <v>0.1</v>
      </c>
      <c r="F33" s="15">
        <v>15</v>
      </c>
      <c r="G33" s="15">
        <v>792</v>
      </c>
      <c r="H33" s="18">
        <f t="shared" si="1"/>
        <v>1.8587360594795539</v>
      </c>
    </row>
  </sheetData>
  <mergeCells count="3">
    <mergeCell ref="A14:A25"/>
    <mergeCell ref="A2:A13"/>
    <mergeCell ref="A26:A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MoClo Reaction Efficiency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Ortiz</dc:creator>
  <cp:lastModifiedBy>Luis Ortiz</cp:lastModifiedBy>
  <dcterms:created xsi:type="dcterms:W3CDTF">2017-07-04T20:21:21Z</dcterms:created>
  <dcterms:modified xsi:type="dcterms:W3CDTF">2017-07-05T18:26:05Z</dcterms:modified>
</cp:coreProperties>
</file>