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partments\TechDev\NGS\NGS_Publications\2015-JOVE\Quantidex PanCancer Panel JoVE\Submitted\Editorial resubmission\Editorial Resubmission Oct 2015\Tables renumbered\"/>
    </mc:Choice>
  </mc:AlternateContent>
  <bookViews>
    <workbookView xWindow="0" yWindow="0" windowWidth="14180" windowHeight="10940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<sst xmlns="http://schemas.openxmlformats.org/spreadsheetml/2006/main" count="252" uniqueCount="93">
  <si>
    <t>FFPE-1</t>
  </si>
  <si>
    <t>BRAF</t>
  </si>
  <si>
    <t>p.V600E</t>
  </si>
  <si>
    <t>FFPE-3</t>
  </si>
  <si>
    <t>IDH1</t>
  </si>
  <si>
    <t>p.R132C</t>
  </si>
  <si>
    <t>NRAS</t>
  </si>
  <si>
    <t>p.Q61R</t>
  </si>
  <si>
    <t>FFPE-4</t>
  </si>
  <si>
    <t>PIK3CA</t>
  </si>
  <si>
    <t>p.H1047R</t>
  </si>
  <si>
    <t>FFPE-5</t>
  </si>
  <si>
    <t>KRAS</t>
  </si>
  <si>
    <t>p.G12V</t>
  </si>
  <si>
    <t>FFPE-6</t>
  </si>
  <si>
    <t>FFPE-7</t>
  </si>
  <si>
    <t>p.G12S</t>
  </si>
  <si>
    <t>FFPE-8</t>
  </si>
  <si>
    <t>p.G12D</t>
  </si>
  <si>
    <t>FFPE-10</t>
  </si>
  <si>
    <t>p.G466V</t>
  </si>
  <si>
    <t>p.G13C</t>
  </si>
  <si>
    <t>ERBB2</t>
  </si>
  <si>
    <t>p.I767M</t>
  </si>
  <si>
    <t>p.A146V</t>
  </si>
  <si>
    <t>AKT1</t>
  </si>
  <si>
    <t>p.E17K</t>
  </si>
  <si>
    <t>p.Q61K</t>
  </si>
  <si>
    <t>Not Covered</t>
  </si>
  <si>
    <t>FFPE-11</t>
  </si>
  <si>
    <t>FFPE-12</t>
  </si>
  <si>
    <t>FFPE-13</t>
  </si>
  <si>
    <t>FFPE-14</t>
  </si>
  <si>
    <t>FFPE-15</t>
  </si>
  <si>
    <t>FFPE-16</t>
  </si>
  <si>
    <t>FFPE-17</t>
  </si>
  <si>
    <t>FFPE-18</t>
  </si>
  <si>
    <t>FFPE-19</t>
  </si>
  <si>
    <t>FFPE-20</t>
  </si>
  <si>
    <t>% Variant</t>
  </si>
  <si>
    <t>Gene</t>
  </si>
  <si>
    <t>FNA-1</t>
  </si>
  <si>
    <t>FNA-10</t>
  </si>
  <si>
    <t>FNA-11</t>
  </si>
  <si>
    <t>FNA-12</t>
  </si>
  <si>
    <t>FNA-13</t>
  </si>
  <si>
    <t>FNA-14</t>
  </si>
  <si>
    <t>FNA-15</t>
  </si>
  <si>
    <t>FNA-16</t>
  </si>
  <si>
    <t>FNA-17</t>
  </si>
  <si>
    <t>FNA-19</t>
  </si>
  <si>
    <t>FNA-2</t>
  </si>
  <si>
    <t>FNA-20</t>
  </si>
  <si>
    <t>FNA-3</t>
  </si>
  <si>
    <t>FNA-4</t>
  </si>
  <si>
    <t>FNA-5</t>
  </si>
  <si>
    <t>FNA-6</t>
  </si>
  <si>
    <t>FNA-7</t>
  </si>
  <si>
    <t>FNA-8</t>
  </si>
  <si>
    <t>FNA-9</t>
  </si>
  <si>
    <t>FFPE-2</t>
  </si>
  <si>
    <t>None</t>
  </si>
  <si>
    <t>p.K601E</t>
  </si>
  <si>
    <t>HRAS</t>
  </si>
  <si>
    <t>p. G12V</t>
  </si>
  <si>
    <t>p.Q61L</t>
  </si>
  <si>
    <t>p.G13R</t>
  </si>
  <si>
    <t>Pan Cancer Panel</t>
  </si>
  <si>
    <t>c.1801A&gt;G</t>
  </si>
  <si>
    <t>c.1799T&gt;A</t>
  </si>
  <si>
    <t>c.37G&gt;C</t>
  </si>
  <si>
    <t>c.182A&gt;G</t>
  </si>
  <si>
    <t>c.35G&gt;T</t>
  </si>
  <si>
    <t>c.182A&gt;T</t>
  </si>
  <si>
    <t>FFPE-22</t>
  </si>
  <si>
    <t>FFPE-21</t>
  </si>
  <si>
    <t>COSMIC variant</t>
  </si>
  <si>
    <t>COSMIC amino acid</t>
  </si>
  <si>
    <t>p.A146T</t>
  </si>
  <si>
    <t>c.394C&gt;T</t>
  </si>
  <si>
    <t>c.3140A&gt;G</t>
  </si>
  <si>
    <t>c.34G&gt;A</t>
  </si>
  <si>
    <t>c.35G&gt;A</t>
  </si>
  <si>
    <t>c.1397G&gt;T</t>
  </si>
  <si>
    <t>c.37G&gt;T</t>
  </si>
  <si>
    <t>c.2301C&gt;G</t>
  </si>
  <si>
    <t>c.437C&gt;T</t>
  </si>
  <si>
    <t>c.49G&gt;A</t>
  </si>
  <si>
    <t>c.181C&gt;A</t>
  </si>
  <si>
    <t>c.436G&gt;A</t>
  </si>
  <si>
    <t>Sample ID</t>
  </si>
  <si>
    <t>Independent Mutation Assay</t>
  </si>
  <si>
    <t>Functional cps/sample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</si>
</sst>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9" fontId="0" fillId="2" borderId="0" xfId="1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J41" sqref="J41"/>
    </sheetView>
  </sheetViews>
  <sheetFormatPr defaultRowHeight="14.5" x14ac:dyDescent="0.35"/>
  <cols>
    <col min="3" max="4" width="10.54296875" customWidth="1"/>
    <col min="6" max="6" width="11.54296875" customWidth="1"/>
    <col min="7" max="7" width="9.6328125" customWidth="1"/>
    <col min="8" max="8" width="9.81640625" customWidth="1"/>
  </cols>
  <sheetData>
    <row r="1" spans="1:9" ht="15" thickBot="1" x14ac:dyDescent="0.4"/>
    <row r="2" spans="1:9" ht="15" thickBot="1" x14ac:dyDescent="0.4">
      <c r="B2" s="35" t="s">
        <v>67</v>
      </c>
      <c r="C2" s="36"/>
      <c r="D2" s="36"/>
      <c r="E2" s="36"/>
      <c r="F2" s="37"/>
      <c r="G2" s="38" t="s">
        <v>91</v>
      </c>
      <c r="H2" s="39"/>
      <c r="I2" s="40"/>
    </row>
    <row r="3" spans="1:9" ht="29.5" thickBot="1" x14ac:dyDescent="0.4">
      <c r="A3" s="28" t="s">
        <v>90</v>
      </c>
      <c r="B3" s="29" t="s">
        <v>40</v>
      </c>
      <c r="C3" s="30" t="s">
        <v>76</v>
      </c>
      <c r="D3" s="30" t="s">
        <v>77</v>
      </c>
      <c r="E3" s="30" t="s">
        <v>39</v>
      </c>
      <c r="F3" s="31" t="s">
        <v>92</v>
      </c>
      <c r="G3" s="32" t="s">
        <v>40</v>
      </c>
      <c r="H3" s="33" t="s">
        <v>76</v>
      </c>
      <c r="I3" s="34" t="s">
        <v>39</v>
      </c>
    </row>
    <row r="4" spans="1:9" x14ac:dyDescent="0.35">
      <c r="A4" s="3" t="s">
        <v>0</v>
      </c>
      <c r="B4" s="20" t="s">
        <v>1</v>
      </c>
      <c r="C4" s="11" t="s">
        <v>69</v>
      </c>
      <c r="D4" s="1" t="s">
        <v>2</v>
      </c>
      <c r="E4" s="12">
        <v>31.72</v>
      </c>
      <c r="F4" s="21">
        <v>2928</v>
      </c>
      <c r="G4" s="17" t="s">
        <v>1</v>
      </c>
      <c r="H4" s="7" t="s">
        <v>69</v>
      </c>
      <c r="I4" s="27">
        <v>34.299999999999997</v>
      </c>
    </row>
    <row r="5" spans="1:9" x14ac:dyDescent="0.35">
      <c r="A5" s="3" t="s">
        <v>60</v>
      </c>
      <c r="B5" s="20"/>
      <c r="C5" s="1"/>
      <c r="D5" s="1" t="s">
        <v>61</v>
      </c>
      <c r="E5" s="12"/>
      <c r="F5" s="21"/>
      <c r="G5" s="17"/>
      <c r="H5" s="6" t="s">
        <v>61</v>
      </c>
      <c r="I5" s="27"/>
    </row>
    <row r="6" spans="1:9" x14ac:dyDescent="0.35">
      <c r="A6" s="3" t="s">
        <v>3</v>
      </c>
      <c r="B6" s="20" t="s">
        <v>4</v>
      </c>
      <c r="C6" s="11" t="s">
        <v>79</v>
      </c>
      <c r="D6" s="1" t="s">
        <v>5</v>
      </c>
      <c r="E6" s="12">
        <v>42.88</v>
      </c>
      <c r="F6" s="21">
        <v>2396</v>
      </c>
      <c r="G6" s="17"/>
      <c r="H6" s="7" t="s">
        <v>28</v>
      </c>
      <c r="I6" s="27"/>
    </row>
    <row r="7" spans="1:9" x14ac:dyDescent="0.35">
      <c r="A7" s="3" t="s">
        <v>3</v>
      </c>
      <c r="B7" s="20" t="s">
        <v>6</v>
      </c>
      <c r="C7" s="11" t="s">
        <v>71</v>
      </c>
      <c r="D7" s="1" t="s">
        <v>7</v>
      </c>
      <c r="E7" s="12">
        <v>43.41</v>
      </c>
      <c r="F7" s="21">
        <v>2396</v>
      </c>
      <c r="G7" s="17" t="s">
        <v>6</v>
      </c>
      <c r="H7" s="7" t="s">
        <v>71</v>
      </c>
      <c r="I7" s="27">
        <v>44.3</v>
      </c>
    </row>
    <row r="8" spans="1:9" x14ac:dyDescent="0.35">
      <c r="A8" s="3" t="s">
        <v>8</v>
      </c>
      <c r="B8" s="20" t="s">
        <v>9</v>
      </c>
      <c r="C8" s="11" t="s">
        <v>80</v>
      </c>
      <c r="D8" s="1" t="s">
        <v>10</v>
      </c>
      <c r="E8" s="12">
        <v>42.29</v>
      </c>
      <c r="F8" s="21">
        <v>2080</v>
      </c>
      <c r="G8" s="17" t="s">
        <v>9</v>
      </c>
      <c r="H8" s="7" t="s">
        <v>80</v>
      </c>
      <c r="I8" s="27">
        <v>43.6</v>
      </c>
    </row>
    <row r="9" spans="1:9" x14ac:dyDescent="0.35">
      <c r="A9" s="3" t="s">
        <v>11</v>
      </c>
      <c r="B9" s="20" t="s">
        <v>12</v>
      </c>
      <c r="C9" s="11" t="s">
        <v>72</v>
      </c>
      <c r="D9" s="1" t="s">
        <v>13</v>
      </c>
      <c r="E9" s="12">
        <v>25.24</v>
      </c>
      <c r="F9" s="21">
        <v>2476</v>
      </c>
      <c r="G9" s="17" t="s">
        <v>12</v>
      </c>
      <c r="H9" s="7" t="s">
        <v>72</v>
      </c>
      <c r="I9" s="27">
        <v>29.8</v>
      </c>
    </row>
    <row r="10" spans="1:9" x14ac:dyDescent="0.35">
      <c r="A10" s="3" t="s">
        <v>14</v>
      </c>
      <c r="B10" s="20" t="s">
        <v>12</v>
      </c>
      <c r="C10" s="11" t="s">
        <v>72</v>
      </c>
      <c r="D10" s="1" t="s">
        <v>13</v>
      </c>
      <c r="E10" s="12">
        <v>62.17</v>
      </c>
      <c r="F10" s="21">
        <v>2132</v>
      </c>
      <c r="G10" s="17" t="s">
        <v>12</v>
      </c>
      <c r="H10" s="7" t="s">
        <v>72</v>
      </c>
      <c r="I10" s="27">
        <v>60.3</v>
      </c>
    </row>
    <row r="11" spans="1:9" x14ac:dyDescent="0.35">
      <c r="A11" s="3" t="s">
        <v>15</v>
      </c>
      <c r="B11" s="20" t="s">
        <v>6</v>
      </c>
      <c r="C11" s="11" t="s">
        <v>81</v>
      </c>
      <c r="D11" s="1" t="s">
        <v>16</v>
      </c>
      <c r="E11" s="12">
        <v>74.33</v>
      </c>
      <c r="F11" s="21">
        <v>1184</v>
      </c>
      <c r="G11" s="17" t="s">
        <v>6</v>
      </c>
      <c r="H11" s="7" t="s">
        <v>81</v>
      </c>
      <c r="I11" s="27">
        <v>71.7</v>
      </c>
    </row>
    <row r="12" spans="1:9" x14ac:dyDescent="0.35">
      <c r="A12" s="3" t="s">
        <v>17</v>
      </c>
      <c r="B12" s="20" t="s">
        <v>12</v>
      </c>
      <c r="C12" s="11" t="s">
        <v>82</v>
      </c>
      <c r="D12" s="1" t="s">
        <v>18</v>
      </c>
      <c r="E12" s="12">
        <v>50.15</v>
      </c>
      <c r="F12" s="21">
        <v>880</v>
      </c>
      <c r="G12" s="17" t="s">
        <v>12</v>
      </c>
      <c r="H12" s="7" t="s">
        <v>82</v>
      </c>
      <c r="I12" s="27">
        <v>54.6</v>
      </c>
    </row>
    <row r="13" spans="1:9" x14ac:dyDescent="0.35">
      <c r="A13" s="3" t="s">
        <v>19</v>
      </c>
      <c r="B13" s="20" t="s">
        <v>12</v>
      </c>
      <c r="C13" s="11" t="s">
        <v>72</v>
      </c>
      <c r="D13" s="1" t="s">
        <v>13</v>
      </c>
      <c r="E13" s="12">
        <v>3.76</v>
      </c>
      <c r="F13" s="21">
        <v>1712</v>
      </c>
      <c r="G13" s="17" t="s">
        <v>12</v>
      </c>
      <c r="H13" s="7" t="s">
        <v>72</v>
      </c>
      <c r="I13" s="27">
        <v>3.9</v>
      </c>
    </row>
    <row r="14" spans="1:9" x14ac:dyDescent="0.35">
      <c r="A14" s="3" t="s">
        <v>29</v>
      </c>
      <c r="B14" s="20" t="s">
        <v>1</v>
      </c>
      <c r="C14" s="11" t="s">
        <v>83</v>
      </c>
      <c r="D14" s="1" t="s">
        <v>20</v>
      </c>
      <c r="E14" s="12">
        <v>83.62</v>
      </c>
      <c r="F14" s="21">
        <v>400</v>
      </c>
      <c r="G14" s="17"/>
      <c r="H14" s="6" t="s">
        <v>28</v>
      </c>
      <c r="I14" s="27"/>
    </row>
    <row r="15" spans="1:9" x14ac:dyDescent="0.35">
      <c r="A15" s="3" t="s">
        <v>29</v>
      </c>
      <c r="B15" s="20" t="s">
        <v>12</v>
      </c>
      <c r="C15" s="11" t="s">
        <v>84</v>
      </c>
      <c r="D15" s="1" t="s">
        <v>21</v>
      </c>
      <c r="E15" s="12">
        <v>49.32</v>
      </c>
      <c r="F15" s="21">
        <v>400</v>
      </c>
      <c r="G15" s="17" t="s">
        <v>12</v>
      </c>
      <c r="H15" s="7" t="s">
        <v>84</v>
      </c>
      <c r="I15" s="27">
        <v>29</v>
      </c>
    </row>
    <row r="16" spans="1:9" x14ac:dyDescent="0.35">
      <c r="A16" s="3" t="s">
        <v>30</v>
      </c>
      <c r="B16" s="20" t="s">
        <v>22</v>
      </c>
      <c r="C16" s="11" t="s">
        <v>85</v>
      </c>
      <c r="D16" s="1" t="s">
        <v>23</v>
      </c>
      <c r="E16" s="12">
        <v>56.83</v>
      </c>
      <c r="F16" s="21">
        <v>400</v>
      </c>
      <c r="G16" s="17"/>
      <c r="H16" s="6" t="s">
        <v>28</v>
      </c>
      <c r="I16" s="27"/>
    </row>
    <row r="17" spans="1:9" x14ac:dyDescent="0.35">
      <c r="A17" s="3" t="s">
        <v>30</v>
      </c>
      <c r="B17" s="20" t="s">
        <v>12</v>
      </c>
      <c r="C17" s="11" t="s">
        <v>82</v>
      </c>
      <c r="D17" s="1" t="s">
        <v>18</v>
      </c>
      <c r="E17" s="12">
        <v>28.97</v>
      </c>
      <c r="F17" s="21">
        <v>400</v>
      </c>
      <c r="G17" s="17" t="s">
        <v>12</v>
      </c>
      <c r="H17" s="7" t="s">
        <v>82</v>
      </c>
      <c r="I17" s="27">
        <v>37.799999999999997</v>
      </c>
    </row>
    <row r="18" spans="1:9" x14ac:dyDescent="0.35">
      <c r="A18" s="3" t="s">
        <v>31</v>
      </c>
      <c r="B18" s="20" t="s">
        <v>1</v>
      </c>
      <c r="C18" s="11" t="s">
        <v>69</v>
      </c>
      <c r="D18" s="1" t="s">
        <v>2</v>
      </c>
      <c r="E18" s="12">
        <v>38.229999999999997</v>
      </c>
      <c r="F18" s="21">
        <v>400</v>
      </c>
      <c r="G18" s="17" t="s">
        <v>1</v>
      </c>
      <c r="H18" s="7" t="s">
        <v>69</v>
      </c>
      <c r="I18" s="27">
        <v>41.8</v>
      </c>
    </row>
    <row r="19" spans="1:9" x14ac:dyDescent="0.35">
      <c r="A19" s="3" t="s">
        <v>32</v>
      </c>
      <c r="B19" s="20" t="s">
        <v>6</v>
      </c>
      <c r="C19" s="11" t="s">
        <v>81</v>
      </c>
      <c r="D19" s="1" t="s">
        <v>16</v>
      </c>
      <c r="E19" s="12">
        <v>72.55</v>
      </c>
      <c r="F19" s="21">
        <v>400</v>
      </c>
      <c r="G19" s="17" t="s">
        <v>6</v>
      </c>
      <c r="H19" s="7" t="s">
        <v>81</v>
      </c>
      <c r="I19" s="27">
        <v>71.7</v>
      </c>
    </row>
    <row r="20" spans="1:9" x14ac:dyDescent="0.35">
      <c r="A20" s="3" t="s">
        <v>33</v>
      </c>
      <c r="B20" s="20" t="s">
        <v>9</v>
      </c>
      <c r="C20" s="11" t="s">
        <v>80</v>
      </c>
      <c r="D20" s="1" t="s">
        <v>10</v>
      </c>
      <c r="E20" s="12">
        <v>56.44</v>
      </c>
      <c r="F20" s="21">
        <v>400</v>
      </c>
      <c r="G20" s="17" t="s">
        <v>9</v>
      </c>
      <c r="H20" s="7" t="s">
        <v>80</v>
      </c>
      <c r="I20" s="27">
        <v>65.099999999999994</v>
      </c>
    </row>
    <row r="21" spans="1:9" x14ac:dyDescent="0.35">
      <c r="A21" s="3" t="s">
        <v>34</v>
      </c>
      <c r="B21" s="20" t="s">
        <v>12</v>
      </c>
      <c r="C21" s="11" t="s">
        <v>86</v>
      </c>
      <c r="D21" s="1" t="s">
        <v>24</v>
      </c>
      <c r="E21" s="12">
        <v>46.45</v>
      </c>
      <c r="F21" s="21">
        <v>400</v>
      </c>
      <c r="G21" s="17" t="s">
        <v>12</v>
      </c>
      <c r="H21" s="7" t="s">
        <v>86</v>
      </c>
      <c r="I21" s="27">
        <v>45.4</v>
      </c>
    </row>
    <row r="22" spans="1:9" x14ac:dyDescent="0.35">
      <c r="A22" s="3" t="s">
        <v>35</v>
      </c>
      <c r="B22" s="20" t="s">
        <v>25</v>
      </c>
      <c r="C22" s="11" t="s">
        <v>87</v>
      </c>
      <c r="D22" s="1" t="s">
        <v>26</v>
      </c>
      <c r="E22" s="12">
        <v>66.72</v>
      </c>
      <c r="F22" s="21">
        <v>400</v>
      </c>
      <c r="G22" s="17" t="s">
        <v>25</v>
      </c>
      <c r="H22" s="7" t="s">
        <v>87</v>
      </c>
      <c r="I22" s="27">
        <v>56.2</v>
      </c>
    </row>
    <row r="23" spans="1:9" x14ac:dyDescent="0.35">
      <c r="A23" s="3" t="s">
        <v>36</v>
      </c>
      <c r="B23" s="20" t="s">
        <v>9</v>
      </c>
      <c r="C23" s="11" t="s">
        <v>80</v>
      </c>
      <c r="D23" s="1" t="s">
        <v>10</v>
      </c>
      <c r="E23" s="12">
        <v>45.81</v>
      </c>
      <c r="F23" s="21">
        <v>628</v>
      </c>
      <c r="G23" s="17" t="s">
        <v>9</v>
      </c>
      <c r="H23" s="7" t="s">
        <v>80</v>
      </c>
      <c r="I23" s="27">
        <v>34.4</v>
      </c>
    </row>
    <row r="24" spans="1:9" x14ac:dyDescent="0.35">
      <c r="A24" s="3" t="s">
        <v>37</v>
      </c>
      <c r="B24" s="20" t="s">
        <v>6</v>
      </c>
      <c r="C24" s="11" t="s">
        <v>88</v>
      </c>
      <c r="D24" s="1" t="s">
        <v>27</v>
      </c>
      <c r="E24" s="12">
        <v>80.8</v>
      </c>
      <c r="F24" s="21">
        <v>400</v>
      </c>
      <c r="G24" s="17" t="s">
        <v>6</v>
      </c>
      <c r="H24" s="7" t="s">
        <v>88</v>
      </c>
      <c r="I24" s="27">
        <v>87.2</v>
      </c>
    </row>
    <row r="25" spans="1:9" x14ac:dyDescent="0.35">
      <c r="A25" s="3" t="s">
        <v>38</v>
      </c>
      <c r="B25" s="20" t="s">
        <v>6</v>
      </c>
      <c r="C25" s="11" t="s">
        <v>71</v>
      </c>
      <c r="D25" s="1" t="s">
        <v>7</v>
      </c>
      <c r="E25" s="12">
        <v>43.35</v>
      </c>
      <c r="F25" s="21">
        <v>400</v>
      </c>
      <c r="G25" s="17" t="s">
        <v>6</v>
      </c>
      <c r="H25" s="7" t="s">
        <v>71</v>
      </c>
      <c r="I25" s="27">
        <v>38.700000000000003</v>
      </c>
    </row>
    <row r="26" spans="1:9" x14ac:dyDescent="0.35">
      <c r="A26" s="3" t="s">
        <v>75</v>
      </c>
      <c r="B26" s="20" t="s">
        <v>1</v>
      </c>
      <c r="C26" s="11" t="s">
        <v>69</v>
      </c>
      <c r="D26" s="1" t="s">
        <v>2</v>
      </c>
      <c r="E26" s="2">
        <v>32.4</v>
      </c>
      <c r="F26" s="22">
        <v>400</v>
      </c>
      <c r="G26" s="17" t="s">
        <v>1</v>
      </c>
      <c r="H26" s="7" t="s">
        <v>69</v>
      </c>
      <c r="I26" s="27">
        <v>32</v>
      </c>
    </row>
    <row r="27" spans="1:9" x14ac:dyDescent="0.35">
      <c r="A27" s="3" t="s">
        <v>74</v>
      </c>
      <c r="B27" s="20" t="s">
        <v>12</v>
      </c>
      <c r="C27" s="11" t="s">
        <v>89</v>
      </c>
      <c r="D27" s="1" t="s">
        <v>78</v>
      </c>
      <c r="E27" s="2">
        <v>39.5</v>
      </c>
      <c r="F27" s="22">
        <v>400</v>
      </c>
      <c r="G27" s="17" t="s">
        <v>12</v>
      </c>
      <c r="H27" s="7" t="s">
        <v>89</v>
      </c>
      <c r="I27" s="27">
        <v>36</v>
      </c>
    </row>
    <row r="28" spans="1:9" x14ac:dyDescent="0.35">
      <c r="A28" s="3" t="s">
        <v>74</v>
      </c>
      <c r="B28" s="20" t="s">
        <v>9</v>
      </c>
      <c r="C28" s="11" t="s">
        <v>80</v>
      </c>
      <c r="D28" s="1" t="s">
        <v>10</v>
      </c>
      <c r="E28" s="2">
        <v>36.9</v>
      </c>
      <c r="F28" s="22">
        <v>400</v>
      </c>
      <c r="G28" s="17" t="s">
        <v>9</v>
      </c>
      <c r="H28" s="7" t="s">
        <v>80</v>
      </c>
      <c r="I28" s="27">
        <v>38</v>
      </c>
    </row>
    <row r="29" spans="1:9" x14ac:dyDescent="0.35">
      <c r="A29" s="4" t="s">
        <v>41</v>
      </c>
      <c r="B29" s="23" t="s">
        <v>1</v>
      </c>
      <c r="C29" s="11" t="s">
        <v>68</v>
      </c>
      <c r="D29" s="11" t="s">
        <v>62</v>
      </c>
      <c r="E29" s="13">
        <v>46.947650000000003</v>
      </c>
      <c r="F29" s="24">
        <v>480</v>
      </c>
      <c r="G29" s="18"/>
      <c r="H29" s="6" t="s">
        <v>28</v>
      </c>
      <c r="I29" s="8"/>
    </row>
    <row r="30" spans="1:9" x14ac:dyDescent="0.35">
      <c r="A30" s="4" t="s">
        <v>51</v>
      </c>
      <c r="B30" s="23" t="s">
        <v>1</v>
      </c>
      <c r="C30" s="11" t="s">
        <v>69</v>
      </c>
      <c r="D30" s="11" t="s">
        <v>2</v>
      </c>
      <c r="E30" s="13">
        <v>14.5404</v>
      </c>
      <c r="F30" s="24">
        <v>1968</v>
      </c>
      <c r="G30" s="18" t="s">
        <v>1</v>
      </c>
      <c r="H30" s="7" t="s">
        <v>69</v>
      </c>
      <c r="I30" s="8"/>
    </row>
    <row r="31" spans="1:9" x14ac:dyDescent="0.35">
      <c r="A31" s="4" t="s">
        <v>53</v>
      </c>
      <c r="B31" s="23"/>
      <c r="C31" s="11"/>
      <c r="D31" s="11" t="s">
        <v>61</v>
      </c>
      <c r="E31" s="13"/>
      <c r="F31" s="24">
        <v>324</v>
      </c>
      <c r="G31" s="18"/>
      <c r="H31" s="7" t="s">
        <v>61</v>
      </c>
      <c r="I31" s="8"/>
    </row>
    <row r="32" spans="1:9" x14ac:dyDescent="0.35">
      <c r="A32" s="4" t="s">
        <v>54</v>
      </c>
      <c r="B32" s="23" t="s">
        <v>1</v>
      </c>
      <c r="C32" s="11" t="s">
        <v>69</v>
      </c>
      <c r="D32" s="11" t="s">
        <v>2</v>
      </c>
      <c r="E32" s="13">
        <v>18.918520000000001</v>
      </c>
      <c r="F32" s="24">
        <v>1404</v>
      </c>
      <c r="G32" s="18" t="s">
        <v>1</v>
      </c>
      <c r="H32" s="7" t="s">
        <v>69</v>
      </c>
      <c r="I32" s="8"/>
    </row>
    <row r="33" spans="1:9" x14ac:dyDescent="0.35">
      <c r="A33" s="4" t="s">
        <v>55</v>
      </c>
      <c r="B33" s="23"/>
      <c r="C33" s="11"/>
      <c r="D33" s="11" t="s">
        <v>61</v>
      </c>
      <c r="E33" s="13"/>
      <c r="F33" s="24">
        <v>8424</v>
      </c>
      <c r="G33" s="18"/>
      <c r="H33" s="7" t="s">
        <v>61</v>
      </c>
      <c r="I33" s="8"/>
    </row>
    <row r="34" spans="1:9" x14ac:dyDescent="0.35">
      <c r="A34" s="4" t="s">
        <v>56</v>
      </c>
      <c r="B34" s="23" t="s">
        <v>1</v>
      </c>
      <c r="C34" s="11" t="s">
        <v>69</v>
      </c>
      <c r="D34" s="11" t="s">
        <v>2</v>
      </c>
      <c r="E34" s="13">
        <v>21.62162</v>
      </c>
      <c r="F34" s="24">
        <v>5840</v>
      </c>
      <c r="G34" s="18" t="s">
        <v>1</v>
      </c>
      <c r="H34" s="7" t="s">
        <v>69</v>
      </c>
      <c r="I34" s="8"/>
    </row>
    <row r="35" spans="1:9" x14ac:dyDescent="0.35">
      <c r="A35" s="4" t="s">
        <v>57</v>
      </c>
      <c r="B35" s="23"/>
      <c r="C35" s="11"/>
      <c r="D35" s="11" t="s">
        <v>61</v>
      </c>
      <c r="E35" s="13"/>
      <c r="F35" s="24">
        <v>5212</v>
      </c>
      <c r="G35" s="18"/>
      <c r="H35" s="7" t="s">
        <v>61</v>
      </c>
      <c r="I35" s="8"/>
    </row>
    <row r="36" spans="1:9" x14ac:dyDescent="0.35">
      <c r="A36" s="4" t="s">
        <v>58</v>
      </c>
      <c r="B36" s="23" t="s">
        <v>63</v>
      </c>
      <c r="C36" s="11" t="s">
        <v>71</v>
      </c>
      <c r="D36" s="1" t="s">
        <v>7</v>
      </c>
      <c r="E36" s="13">
        <v>11.46641</v>
      </c>
      <c r="F36" s="24">
        <v>1064</v>
      </c>
      <c r="G36" s="18" t="s">
        <v>63</v>
      </c>
      <c r="H36" s="7" t="s">
        <v>71</v>
      </c>
      <c r="I36" s="8"/>
    </row>
    <row r="37" spans="1:9" x14ac:dyDescent="0.35">
      <c r="A37" s="4" t="s">
        <v>58</v>
      </c>
      <c r="B37" s="23" t="s">
        <v>6</v>
      </c>
      <c r="C37" s="11" t="s">
        <v>70</v>
      </c>
      <c r="D37" s="11" t="s">
        <v>66</v>
      </c>
      <c r="E37" s="13">
        <v>7.0449399999999995</v>
      </c>
      <c r="F37" s="24">
        <v>1064</v>
      </c>
      <c r="G37" s="18"/>
      <c r="H37" s="7" t="s">
        <v>28</v>
      </c>
      <c r="I37" s="8"/>
    </row>
    <row r="38" spans="1:9" x14ac:dyDescent="0.35">
      <c r="A38" s="4" t="s">
        <v>59</v>
      </c>
      <c r="B38" s="23"/>
      <c r="C38" s="11"/>
      <c r="D38" s="11" t="s">
        <v>61</v>
      </c>
      <c r="E38" s="14"/>
      <c r="F38" s="24">
        <v>2220</v>
      </c>
      <c r="G38" s="18"/>
      <c r="H38" s="7" t="s">
        <v>61</v>
      </c>
      <c r="I38" s="8"/>
    </row>
    <row r="39" spans="1:9" x14ac:dyDescent="0.35">
      <c r="A39" s="4" t="s">
        <v>42</v>
      </c>
      <c r="B39" s="23" t="s">
        <v>63</v>
      </c>
      <c r="C39" s="11" t="s">
        <v>71</v>
      </c>
      <c r="D39" s="1" t="s">
        <v>7</v>
      </c>
      <c r="E39" s="13">
        <v>24.96134</v>
      </c>
      <c r="F39" s="24">
        <v>156</v>
      </c>
      <c r="G39" s="18" t="s">
        <v>63</v>
      </c>
      <c r="H39" s="7" t="s">
        <v>71</v>
      </c>
      <c r="I39" s="8"/>
    </row>
    <row r="40" spans="1:9" x14ac:dyDescent="0.35">
      <c r="A40" s="4" t="s">
        <v>43</v>
      </c>
      <c r="B40" s="23"/>
      <c r="C40" s="11"/>
      <c r="D40" s="11" t="s">
        <v>61</v>
      </c>
      <c r="E40" s="13"/>
      <c r="F40" s="24">
        <v>4928</v>
      </c>
      <c r="G40" s="18"/>
      <c r="H40" s="7" t="s">
        <v>61</v>
      </c>
      <c r="I40" s="8"/>
    </row>
    <row r="41" spans="1:9" x14ac:dyDescent="0.35">
      <c r="A41" s="4" t="s">
        <v>44</v>
      </c>
      <c r="B41" s="23" t="s">
        <v>12</v>
      </c>
      <c r="C41" s="11" t="s">
        <v>72</v>
      </c>
      <c r="D41" s="11" t="s">
        <v>64</v>
      </c>
      <c r="E41" s="13">
        <v>2.0609320000000002</v>
      </c>
      <c r="F41" s="24">
        <v>536</v>
      </c>
      <c r="G41" s="18" t="s">
        <v>12</v>
      </c>
      <c r="H41" s="7" t="s">
        <v>72</v>
      </c>
      <c r="I41" s="8"/>
    </row>
    <row r="42" spans="1:9" x14ac:dyDescent="0.35">
      <c r="A42" s="4" t="s">
        <v>45</v>
      </c>
      <c r="B42" s="23"/>
      <c r="C42" s="11"/>
      <c r="D42" s="11" t="s">
        <v>61</v>
      </c>
      <c r="E42" s="13"/>
      <c r="F42" s="24">
        <v>36080</v>
      </c>
      <c r="G42" s="18"/>
      <c r="H42" s="7" t="s">
        <v>61</v>
      </c>
      <c r="I42" s="8"/>
    </row>
    <row r="43" spans="1:9" x14ac:dyDescent="0.35">
      <c r="A43" s="4" t="s">
        <v>46</v>
      </c>
      <c r="B43" s="23" t="s">
        <v>6</v>
      </c>
      <c r="C43" s="11" t="s">
        <v>73</v>
      </c>
      <c r="D43" s="11" t="s">
        <v>65</v>
      </c>
      <c r="E43" s="13">
        <v>22.857140000000001</v>
      </c>
      <c r="F43" s="24">
        <v>280</v>
      </c>
      <c r="G43" s="18" t="s">
        <v>6</v>
      </c>
      <c r="H43" s="7" t="s">
        <v>73</v>
      </c>
      <c r="I43" s="8"/>
    </row>
    <row r="44" spans="1:9" x14ac:dyDescent="0.35">
      <c r="A44" s="4" t="s">
        <v>47</v>
      </c>
      <c r="B44" s="23" t="s">
        <v>1</v>
      </c>
      <c r="C44" s="11" t="s">
        <v>69</v>
      </c>
      <c r="D44" s="11" t="s">
        <v>2</v>
      </c>
      <c r="E44" s="13">
        <v>4.427416</v>
      </c>
      <c r="F44" s="24">
        <v>12940</v>
      </c>
      <c r="G44" s="18" t="s">
        <v>1</v>
      </c>
      <c r="H44" s="7" t="s">
        <v>69</v>
      </c>
      <c r="I44" s="8"/>
    </row>
    <row r="45" spans="1:9" x14ac:dyDescent="0.35">
      <c r="A45" s="4" t="s">
        <v>48</v>
      </c>
      <c r="B45" s="23" t="s">
        <v>6</v>
      </c>
      <c r="C45" s="11" t="s">
        <v>71</v>
      </c>
      <c r="D45" s="11" t="s">
        <v>7</v>
      </c>
      <c r="E45" s="13">
        <v>19.92014</v>
      </c>
      <c r="F45" s="24">
        <v>420</v>
      </c>
      <c r="G45" s="18" t="s">
        <v>6</v>
      </c>
      <c r="H45" s="7" t="s">
        <v>71</v>
      </c>
      <c r="I45" s="8"/>
    </row>
    <row r="46" spans="1:9" x14ac:dyDescent="0.35">
      <c r="A46" s="4" t="s">
        <v>49</v>
      </c>
      <c r="B46" s="23" t="s">
        <v>6</v>
      </c>
      <c r="C46" s="11" t="s">
        <v>71</v>
      </c>
      <c r="D46" s="11" t="s">
        <v>7</v>
      </c>
      <c r="E46" s="13">
        <v>25.193070000000002</v>
      </c>
      <c r="F46" s="24">
        <v>2364</v>
      </c>
      <c r="G46" s="18" t="s">
        <v>6</v>
      </c>
      <c r="H46" s="7" t="s">
        <v>71</v>
      </c>
      <c r="I46" s="8"/>
    </row>
    <row r="47" spans="1:9" x14ac:dyDescent="0.35">
      <c r="A47" s="4" t="s">
        <v>50</v>
      </c>
      <c r="B47" s="23"/>
      <c r="C47" s="11"/>
      <c r="D47" s="11" t="s">
        <v>61</v>
      </c>
      <c r="E47" s="13"/>
      <c r="F47" s="24">
        <v>5896</v>
      </c>
      <c r="G47" s="18"/>
      <c r="H47" s="7" t="s">
        <v>61</v>
      </c>
      <c r="I47" s="8"/>
    </row>
    <row r="48" spans="1:9" ht="15" thickBot="1" x14ac:dyDescent="0.4">
      <c r="A48" s="5" t="s">
        <v>52</v>
      </c>
      <c r="B48" s="25" t="s">
        <v>6</v>
      </c>
      <c r="C48" s="15" t="s">
        <v>71</v>
      </c>
      <c r="D48" s="15" t="s">
        <v>7</v>
      </c>
      <c r="E48" s="16">
        <v>9.2989990000000002</v>
      </c>
      <c r="F48" s="26">
        <v>956</v>
      </c>
      <c r="G48" s="19" t="s">
        <v>6</v>
      </c>
      <c r="H48" s="9" t="s">
        <v>71</v>
      </c>
      <c r="I48" s="10"/>
    </row>
  </sheetData>
  <mergeCells count="2">
    <mergeCell ref="B2:F2"/>
    <mergeCell ref="G2:I2"/>
  </mergeCells>
  <conditionalFormatting sqref="B18 B6:C17 B19:C23 H17 H19:H23 H15 H6:H13">
    <cfRule type="expression" dxfId="5" priority="1">
      <formula>IF(#REF!=#REF!,IF(#REF!=#REF!,"T2","F2"),"F")</formula>
    </cfRule>
  </conditionalFormatting>
  <conditionalFormatting sqref="B3:C3 B5:C5 B4 C28 H28">
    <cfRule type="expression" dxfId="4" priority="2">
      <formula>IF(#REF!=#REF!,IF(#REF!=#REF!,"T2","F2"),"F")</formula>
    </cfRule>
  </conditionalFormatting>
  <conditionalFormatting sqref="B24:C24 H24">
    <cfRule type="expression" dxfId="3" priority="3">
      <formula>IF(#REF!=#REF!,IF(#REF!=#REF!,"T2","F2"),"F")</formula>
    </cfRule>
  </conditionalFormatting>
  <conditionalFormatting sqref="B25:C25 B27:C27 B26 B28">
    <cfRule type="expression" dxfId="2" priority="9">
      <formula>IF(#REF!=#REF!,IF(#REF!=#REF!,"T2","F2"),"F")</formula>
    </cfRule>
  </conditionalFormatting>
  <conditionalFormatting sqref="G27:H27 G26 G28">
    <cfRule type="expression" dxfId="1" priority="7">
      <formula>IF(#REF!=#REF!,IF(#REF!=#REF!,"T2","F2"),"F")</formula>
    </cfRule>
  </conditionalFormatting>
  <conditionalFormatting sqref="H25">
    <cfRule type="expression" dxfId="0" priority="10">
      <formula>IF(#REF!=#REF!,IF(#REF!=#REF!,"T2","F2"),"F")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J Latham</dc:creator>
  <cp:lastModifiedBy>Windows User</cp:lastModifiedBy>
  <dcterms:created xsi:type="dcterms:W3CDTF">2015-06-01T16:58:41Z</dcterms:created>
  <dcterms:modified xsi:type="dcterms:W3CDTF">2015-10-15T06:32:39Z</dcterms:modified>
</cp:coreProperties>
</file>