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3240" yWindow="1720" windowWidth="25600" windowHeight="160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<sst xmlns="http://schemas.openxmlformats.org/spreadsheetml/2006/main" count="69" uniqueCount="65">
  <si>
    <t>Micro-needle holders</t>
    <phoneticPr fontId="1" type="noConversion"/>
  </si>
  <si>
    <t>12060-01</t>
    <phoneticPr fontId="1" type="noConversion"/>
  </si>
  <si>
    <t>7.0 prolene sutures (Prolene)</t>
    <phoneticPr fontId="1" type="noConversion"/>
  </si>
  <si>
    <t>Lubricant Eye Ointment (Akwa Tears)</t>
    <phoneticPr fontId="1" type="noConversion"/>
  </si>
  <si>
    <t>Akorn</t>
    <phoneticPr fontId="1" type="noConversion"/>
  </si>
  <si>
    <t>17478-062-35</t>
    <phoneticPr fontId="1" type="noConversion"/>
  </si>
  <si>
    <t>Suture glue (GLUture Topical Tissue Adhesive)</t>
    <phoneticPr fontId="1" type="noConversion"/>
  </si>
  <si>
    <t>Abbot</t>
    <phoneticPr fontId="1" type="noConversion"/>
  </si>
  <si>
    <t>IsoFlo (Isoflurane)</t>
    <phoneticPr fontId="1" type="noConversion"/>
  </si>
  <si>
    <t>Abbot</t>
    <phoneticPr fontId="1" type="noConversion"/>
  </si>
  <si>
    <t>15003-08</t>
  </si>
  <si>
    <t>Large forceps (Adson Forceps)</t>
    <phoneticPr fontId="1" type="noConversion"/>
  </si>
  <si>
    <t>10315-12</t>
    <phoneticPr fontId="1" type="noConversion"/>
  </si>
  <si>
    <t xml:space="preserve">VetEquip </t>
  </si>
  <si>
    <t>11006-12</t>
  </si>
  <si>
    <t>Company</t>
  </si>
  <si>
    <t>Catalog Number</t>
  </si>
  <si>
    <t>AAAAAH384Q8=</t>
  </si>
  <si>
    <t>Name of Reagent/ Equipment</t>
  </si>
  <si>
    <t>Comments/Description</t>
  </si>
  <si>
    <t>Dumont 55 forceps</t>
  </si>
  <si>
    <t>Betadine</t>
  </si>
  <si>
    <t>Fine Science Tools</t>
  </si>
  <si>
    <t>17004-05</t>
  </si>
  <si>
    <t>32046-01</t>
  </si>
  <si>
    <t>11295-51</t>
  </si>
  <si>
    <t>Shaver</t>
  </si>
  <si>
    <t>Ethicon</t>
    <phoneticPr fontId="1" type="noConversion"/>
  </si>
  <si>
    <t>05260-05</t>
  </si>
  <si>
    <t>15000-04</t>
  </si>
  <si>
    <t>Fine Science Tools</t>
    <phoneticPr fontId="1" type="noConversion"/>
  </si>
  <si>
    <t>Fine Science Tools</t>
    <phoneticPr fontId="1" type="noConversion"/>
  </si>
  <si>
    <t>Micro-scalpel 5.0 mm</t>
    <phoneticPr fontId="1" type="noConversion"/>
  </si>
  <si>
    <t>Fine Science Tools</t>
    <phoneticPr fontId="1" type="noConversion"/>
  </si>
  <si>
    <t xml:space="preserve">Retractor </t>
    <phoneticPr fontId="1" type="noConversion"/>
  </si>
  <si>
    <t>Fine Science Tools</t>
    <phoneticPr fontId="1" type="noConversion"/>
  </si>
  <si>
    <t>Medium sized micro-dissection scissors (Vannas-Tübingen Spring Scissors 5 mm)</t>
  </si>
  <si>
    <t>Fine micro-dissection scissors (Vannas Spring Scissors - 2mm Cutting Edge)</t>
  </si>
  <si>
    <t>9.0 nylon sutures (Ethilon), taper point best</t>
  </si>
  <si>
    <t>2819G or similar</t>
  </si>
  <si>
    <t>8700H or similar</t>
  </si>
  <si>
    <t>Wahl</t>
  </si>
  <si>
    <t>9918-6171 or similar</t>
  </si>
  <si>
    <t>LF-5</t>
  </si>
  <si>
    <t>Clamp lamp</t>
  </si>
  <si>
    <t>Infrared Bulb, 75W</t>
  </si>
  <si>
    <t>RS-75</t>
  </si>
  <si>
    <t>Zoo Med</t>
  </si>
  <si>
    <t>Purdue Frederick</t>
  </si>
  <si>
    <t>Buprenorphine (Buprenex)</t>
  </si>
  <si>
    <t>Flavored Gelatin, raspberry</t>
  </si>
  <si>
    <t>Jell-O</t>
  </si>
  <si>
    <t>Reckitt Benckiser</t>
  </si>
  <si>
    <t>12496-0757-1</t>
  </si>
  <si>
    <t>B000E1FYL0</t>
  </si>
  <si>
    <r>
      <t>RC</t>
    </r>
    <r>
      <rPr>
        <vertAlign val="superscript"/>
        <sz val="12"/>
        <rFont val="Calibri"/>
        <scheme val="minor"/>
      </rPr>
      <t>2</t>
    </r>
    <r>
      <rPr>
        <sz val="12"/>
        <rFont val="Calibri"/>
        <scheme val="minor"/>
      </rPr>
      <t xml:space="preserve"> Rodent Anesthesia System</t>
    </r>
  </si>
  <si>
    <t>curved tip is beneficial</t>
  </si>
  <si>
    <t>other fine scalpels can be substituted</t>
  </si>
  <si>
    <t>adjustability is convenient</t>
  </si>
  <si>
    <t>taper point best but reverse cutting is also good</t>
  </si>
  <si>
    <t>6-0 can be used too, needle point can vary</t>
  </si>
  <si>
    <t>other brands are fine</t>
  </si>
  <si>
    <t>has excellent working time</t>
  </si>
  <si>
    <t>made up firm, to the consistency of 'jigglers'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</si>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</sst>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name val="Verdana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63"/>
      <name val="Calibri"/>
    </font>
    <font>
      <b/>
      <sz val="12"/>
      <name val="Calibri"/>
    </font>
    <font>
      <sz val="12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scheme val="minor"/>
    </font>
    <font>
      <vertAlign val="superscript"/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/>
    <xf numFmtId="0" fontId="3" fillId="0" borderId="0" xfId="0" applyFont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14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20"/>
  <sheetViews>
    <sheetView tabSelected="1" zoomScale="125" zoomScaleNormal="125" zoomScalePageLayoutView="125" workbookViewId="0">
      <selection activeCell="A2" sqref="A2:A20"/>
    </sheetView>
  </sheetViews>
  <sheetFormatPr baseColWidth="10" defaultColWidth="8.83203125" defaultRowHeight="15" x14ac:dyDescent="0"/>
  <cols>
    <col min="1" max="1" width="8.83203125" style="9"/>
    <col min="2" max="2" width="39.33203125" style="11" customWidth="1"/>
    <col min="3" max="3" width="22.83203125" style="2" customWidth="1"/>
    <col min="4" max="4" width="22.5" style="2" customWidth="1"/>
    <col min="5" max="5" width="43.5" style="8" customWidth="1"/>
    <col min="6" max="6" width="8.83203125" style="9"/>
    <col min="7" max="7" width="25.83203125" style="9" customWidth="1"/>
    <col min="8" max="16384" width="8.83203125" style="9"/>
  </cols>
  <sheetData>
    <row r="1" spans="1:9" s="5" customFormat="1">
      <c r="A1" s="22" t="s">
        <v>64</v>
      </c>
      <c r="B1" s="19" t="s">
        <v>18</v>
      </c>
      <c r="C1" s="20" t="s">
        <v>15</v>
      </c>
      <c r="D1" s="20" t="s">
        <v>16</v>
      </c>
      <c r="E1" s="21" t="s">
        <v>19</v>
      </c>
    </row>
    <row r="2" spans="1:9" ht="30">
      <c r="A2" s="23">
        <v>1</v>
      </c>
      <c r="B2" s="13" t="s">
        <v>36</v>
      </c>
      <c r="C2" s="13" t="s">
        <v>30</v>
      </c>
      <c r="D2" s="14" t="s">
        <v>10</v>
      </c>
      <c r="E2" s="12"/>
      <c r="G2" s="4"/>
      <c r="H2" s="2"/>
      <c r="I2" s="7"/>
    </row>
    <row r="3" spans="1:9" ht="30">
      <c r="A3" s="23">
        <v>2</v>
      </c>
      <c r="B3" s="13" t="s">
        <v>37</v>
      </c>
      <c r="C3" s="13" t="s">
        <v>22</v>
      </c>
      <c r="D3" s="13" t="s">
        <v>29</v>
      </c>
      <c r="E3" s="12" t="s">
        <v>56</v>
      </c>
      <c r="G3" s="6"/>
      <c r="H3" s="2"/>
      <c r="I3" s="7"/>
    </row>
    <row r="4" spans="1:9">
      <c r="A4" s="23">
        <v>3</v>
      </c>
      <c r="B4" s="13" t="s">
        <v>32</v>
      </c>
      <c r="C4" s="13" t="s">
        <v>33</v>
      </c>
      <c r="D4" s="14" t="s">
        <v>12</v>
      </c>
      <c r="E4" s="12" t="s">
        <v>57</v>
      </c>
      <c r="G4" s="6"/>
      <c r="H4" s="2"/>
      <c r="I4" s="7"/>
    </row>
    <row r="5" spans="1:9">
      <c r="A5" s="23">
        <v>4</v>
      </c>
      <c r="B5" s="13" t="s">
        <v>20</v>
      </c>
      <c r="C5" s="13" t="s">
        <v>31</v>
      </c>
      <c r="D5" s="13" t="s">
        <v>25</v>
      </c>
      <c r="E5" s="12"/>
      <c r="G5" s="1"/>
      <c r="H5" s="2"/>
      <c r="I5" s="7"/>
    </row>
    <row r="6" spans="1:9">
      <c r="A6" s="23">
        <v>5</v>
      </c>
      <c r="B6" s="13" t="s">
        <v>34</v>
      </c>
      <c r="C6" s="13" t="s">
        <v>35</v>
      </c>
      <c r="D6" s="14" t="s">
        <v>23</v>
      </c>
      <c r="E6" s="12" t="s">
        <v>58</v>
      </c>
      <c r="G6" s="1"/>
      <c r="H6" s="2"/>
      <c r="I6" s="2"/>
    </row>
    <row r="7" spans="1:9">
      <c r="A7" s="23">
        <v>6</v>
      </c>
      <c r="B7" s="13" t="s">
        <v>0</v>
      </c>
      <c r="C7" s="13" t="s">
        <v>22</v>
      </c>
      <c r="D7" s="13" t="s">
        <v>1</v>
      </c>
      <c r="E7" s="12"/>
      <c r="G7" s="1"/>
      <c r="H7" s="2"/>
      <c r="I7" s="2"/>
    </row>
    <row r="8" spans="1:9">
      <c r="A8" s="23">
        <v>7</v>
      </c>
      <c r="B8" s="13" t="s">
        <v>38</v>
      </c>
      <c r="C8" s="13" t="s">
        <v>27</v>
      </c>
      <c r="D8" s="14" t="s">
        <v>39</v>
      </c>
      <c r="E8" s="12" t="s">
        <v>59</v>
      </c>
      <c r="G8" s="1"/>
      <c r="H8" s="2"/>
      <c r="I8" s="2"/>
    </row>
    <row r="9" spans="1:9">
      <c r="A9" s="23">
        <v>8</v>
      </c>
      <c r="B9" s="13" t="s">
        <v>2</v>
      </c>
      <c r="C9" s="13" t="s">
        <v>27</v>
      </c>
      <c r="D9" s="14" t="s">
        <v>40</v>
      </c>
      <c r="E9" s="12" t="s">
        <v>60</v>
      </c>
      <c r="G9" s="1"/>
      <c r="H9" s="2"/>
      <c r="I9" s="2"/>
    </row>
    <row r="10" spans="1:9">
      <c r="A10" s="23">
        <v>9</v>
      </c>
      <c r="B10" s="13" t="s">
        <v>11</v>
      </c>
      <c r="C10" s="13" t="s">
        <v>22</v>
      </c>
      <c r="D10" s="13" t="s">
        <v>14</v>
      </c>
      <c r="E10" s="12" t="s">
        <v>61</v>
      </c>
      <c r="G10" s="4"/>
      <c r="H10" s="2"/>
      <c r="I10" s="2"/>
    </row>
    <row r="11" spans="1:9">
      <c r="A11" s="23">
        <v>10</v>
      </c>
      <c r="B11" s="15" t="s">
        <v>3</v>
      </c>
      <c r="C11" s="13" t="s">
        <v>4</v>
      </c>
      <c r="D11" s="13" t="s">
        <v>5</v>
      </c>
      <c r="E11" s="12"/>
      <c r="G11" s="3"/>
      <c r="H11" s="2"/>
      <c r="I11" s="2"/>
    </row>
    <row r="12" spans="1:9">
      <c r="A12" s="23">
        <v>11</v>
      </c>
      <c r="B12" s="13" t="s">
        <v>6</v>
      </c>
      <c r="C12" s="13" t="s">
        <v>7</v>
      </c>
      <c r="D12" s="13" t="s">
        <v>24</v>
      </c>
      <c r="E12" s="12" t="s">
        <v>62</v>
      </c>
      <c r="G12" s="2"/>
      <c r="H12" s="2"/>
      <c r="I12" s="2"/>
    </row>
    <row r="13" spans="1:9">
      <c r="A13" s="23">
        <v>12</v>
      </c>
      <c r="B13" s="13" t="s">
        <v>26</v>
      </c>
      <c r="C13" s="13" t="s">
        <v>41</v>
      </c>
      <c r="D13" s="14" t="s">
        <v>42</v>
      </c>
      <c r="E13" s="12"/>
      <c r="G13" s="1"/>
      <c r="H13" s="2"/>
      <c r="I13" s="2"/>
    </row>
    <row r="14" spans="1:9">
      <c r="A14" s="23">
        <v>13</v>
      </c>
      <c r="B14" s="13" t="s">
        <v>44</v>
      </c>
      <c r="C14" s="14" t="s">
        <v>47</v>
      </c>
      <c r="D14" s="13" t="s">
        <v>43</v>
      </c>
      <c r="E14" s="12"/>
      <c r="G14" s="2"/>
      <c r="H14" s="2"/>
      <c r="I14" s="2"/>
    </row>
    <row r="15" spans="1:9">
      <c r="A15" s="23">
        <v>14</v>
      </c>
      <c r="B15" s="13" t="s">
        <v>45</v>
      </c>
      <c r="C15" s="13" t="s">
        <v>47</v>
      </c>
      <c r="D15" s="14" t="s">
        <v>46</v>
      </c>
      <c r="E15" s="12"/>
      <c r="G15" s="7"/>
      <c r="H15" s="2"/>
      <c r="I15" s="2"/>
    </row>
    <row r="16" spans="1:9" ht="16">
      <c r="A16" s="23">
        <v>15</v>
      </c>
      <c r="B16" s="13" t="s">
        <v>55</v>
      </c>
      <c r="C16" s="13" t="s">
        <v>13</v>
      </c>
      <c r="D16" s="13">
        <v>922100</v>
      </c>
      <c r="E16" s="12"/>
      <c r="G16" s="7"/>
      <c r="H16" s="2"/>
      <c r="I16" s="2"/>
    </row>
    <row r="17" spans="1:9">
      <c r="A17" s="23">
        <v>16</v>
      </c>
      <c r="B17" s="13" t="s">
        <v>8</v>
      </c>
      <c r="C17" s="13" t="s">
        <v>9</v>
      </c>
      <c r="D17" s="16" t="s">
        <v>28</v>
      </c>
      <c r="E17" s="12"/>
      <c r="G17" s="1"/>
      <c r="H17" s="2"/>
      <c r="I17" s="10"/>
    </row>
    <row r="18" spans="1:9">
      <c r="A18" s="23">
        <v>17</v>
      </c>
      <c r="B18" s="13" t="s">
        <v>49</v>
      </c>
      <c r="C18" s="13" t="s">
        <v>52</v>
      </c>
      <c r="D18" s="13" t="s">
        <v>53</v>
      </c>
      <c r="E18" s="12"/>
      <c r="G18" s="1"/>
      <c r="H18" s="2"/>
      <c r="I18" s="2"/>
    </row>
    <row r="19" spans="1:9">
      <c r="A19" s="23">
        <v>18</v>
      </c>
      <c r="B19" s="13" t="s">
        <v>21</v>
      </c>
      <c r="C19" s="13" t="s">
        <v>48</v>
      </c>
      <c r="D19" s="14">
        <v>67618015017</v>
      </c>
      <c r="E19" s="12"/>
      <c r="G19" s="1"/>
      <c r="H19" s="2"/>
      <c r="I19" s="2"/>
    </row>
    <row r="20" spans="1:9">
      <c r="A20" s="23">
        <v>19</v>
      </c>
      <c r="B20" s="17" t="s">
        <v>50</v>
      </c>
      <c r="C20" s="17" t="s">
        <v>51</v>
      </c>
      <c r="D20" s="18" t="s">
        <v>54</v>
      </c>
      <c r="E20" s="8" t="s">
        <v>63</v>
      </c>
    </row>
  </sheetData>
  <phoneticPr fontId="1" type="noConversion"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AND(Sheet1!B1,"AAAAAH384QE=")</f>
        <v>#VALUE!</v>
      </c>
      <c r="C1" t="e">
        <f>AND(Sheet1!C1,"AAAAAH384QI=")</f>
        <v>#VALUE!</v>
      </c>
      <c r="D1" t="e">
        <f>AND(Sheet1!D1,"AAAAAH384QM=")</f>
        <v>#VALUE!</v>
      </c>
      <c r="E1" t="e">
        <f>AND(Sheet1!E1,"AAAAAH384QQ=")</f>
        <v>#VALUE!</v>
      </c>
      <c r="F1" t="e">
        <f>IF(Sheet1!B:B,"AAAAAH384QU=",0)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 t="e">
        <f>IF(Sheet1!E:E,"AAAAAH384Qg=",0)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17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Francesca Mariani</cp:lastModifiedBy>
  <dcterms:created xsi:type="dcterms:W3CDTF">2012-02-23T18:29:07Z</dcterms:created>
  <dcterms:modified xsi:type="dcterms:W3CDTF">2014-07-29T17:48:30Z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